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ma3\Desktop\"/>
    </mc:Choice>
  </mc:AlternateContent>
  <xr:revisionPtr revIDLastSave="0" documentId="8_{DB08767B-C51E-4D05-A2D1-CA579D6F8558}" xr6:coauthVersionLast="47" xr6:coauthVersionMax="47" xr10:uidLastSave="{00000000-0000-0000-0000-000000000000}"/>
  <bookViews>
    <workbookView xWindow="-120" yWindow="-120" windowWidth="29040" windowHeight="15840" tabRatio="927" xr2:uid="{00000000-000D-0000-FFFF-FFFF00000000}"/>
  </bookViews>
  <sheets>
    <sheet name="献立" sheetId="18" r:id="rId1"/>
  </sheets>
  <definedNames>
    <definedName name="_xlnm.Print_Area" localSheetId="0">献立!$B$2:$O$105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8" l="1"/>
  <c r="B21" i="18" l="1"/>
  <c r="B1" i="18" l="1"/>
  <c r="D103" i="18" l="1"/>
  <c r="K102" i="18"/>
  <c r="D102" i="18"/>
  <c r="K101" i="18"/>
  <c r="D101" i="18"/>
  <c r="K100" i="18"/>
  <c r="D100" i="18"/>
  <c r="B85" i="18"/>
  <c r="B79" i="18"/>
  <c r="I73" i="18"/>
  <c r="B73" i="18"/>
  <c r="I67" i="18"/>
  <c r="B67" i="18"/>
  <c r="I61" i="18"/>
  <c r="B61" i="18"/>
  <c r="B39" i="18"/>
  <c r="I33" i="18"/>
  <c r="B33" i="18"/>
  <c r="I27" i="18"/>
  <c r="B27" i="18"/>
  <c r="I21" i="18"/>
  <c r="I15" i="18"/>
  <c r="B15" i="18"/>
  <c r="I9" i="18"/>
  <c r="B9" i="18"/>
</calcChain>
</file>

<file path=xl/sharedStrings.xml><?xml version="1.0" encoding="utf-8"?>
<sst xmlns="http://schemas.openxmlformats.org/spreadsheetml/2006/main" count="176" uniqueCount="46">
  <si>
    <t>㈱いちえ北海道</t>
  </si>
  <si>
    <t>注文数</t>
  </si>
  <si>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11"/>
  </si>
  <si>
    <t>電話番号</t>
    <rPh sb="0" eb="2">
      <t>デンワ</t>
    </rPh>
    <rPh sb="2" eb="4">
      <t>バンゴウ</t>
    </rPh>
    <phoneticPr fontId="11"/>
  </si>
  <si>
    <t>FAX番号</t>
    <rPh sb="3" eb="5">
      <t>バンゴウ</t>
    </rPh>
    <phoneticPr fontId="11"/>
  </si>
  <si>
    <t>所属部署</t>
    <rPh sb="0" eb="2">
      <t>ショゾク</t>
    </rPh>
    <rPh sb="2" eb="4">
      <t>ブショ</t>
    </rPh>
    <phoneticPr fontId="11"/>
  </si>
  <si>
    <t>ご担当者様</t>
    <rPh sb="1" eb="3">
      <t>タントウ</t>
    </rPh>
    <rPh sb="3" eb="4">
      <t>シャ</t>
    </rPh>
    <rPh sb="4" eb="5">
      <t>サマ</t>
    </rPh>
    <phoneticPr fontId="11"/>
  </si>
  <si>
    <t>ご担当者様番号</t>
    <rPh sb="1" eb="4">
      <t>タントウシャ</t>
    </rPh>
    <rPh sb="4" eb="5">
      <t>サマ</t>
    </rPh>
    <rPh sb="5" eb="7">
      <t>バンゴウ</t>
    </rPh>
    <phoneticPr fontId="11"/>
  </si>
  <si>
    <t>ご予約・お問合せ　0120-036-151</t>
    <rPh sb="1" eb="3">
      <t>ヨヤク</t>
    </rPh>
    <rPh sb="5" eb="7">
      <t>トイアワ</t>
    </rPh>
    <phoneticPr fontId="9"/>
  </si>
  <si>
    <t>宅配専科いちえ TEL：0120-036-151</t>
    <rPh sb="0" eb="2">
      <t>タクハイ</t>
    </rPh>
    <rPh sb="2" eb="4">
      <t>センカ</t>
    </rPh>
    <phoneticPr fontId="11"/>
  </si>
  <si>
    <t>ご注文受付 FAX : 0123-33-4344</t>
    <rPh sb="1" eb="3">
      <t>チュウモン</t>
    </rPh>
    <rPh sb="3" eb="5">
      <t>ウケツケ</t>
    </rPh>
    <phoneticPr fontId="11"/>
  </si>
  <si>
    <t>宅配専科いちえ　TEL：0120-036-151</t>
    <rPh sb="0" eb="2">
      <t>タクハイ</t>
    </rPh>
    <rPh sb="2" eb="4">
      <t>センカ</t>
    </rPh>
    <phoneticPr fontId="11"/>
  </si>
  <si>
    <t>ご注文受付FAX：0123-33-4344</t>
    <rPh sb="1" eb="3">
      <t>チュウモン</t>
    </rPh>
    <rPh sb="3" eb="5">
      <t>ウケツケ</t>
    </rPh>
    <phoneticPr fontId="11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</si>
  <si>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11"/>
  </si>
  <si>
    <t>貴 社 名</t>
    <rPh sb="0" eb="1">
      <t>キ</t>
    </rPh>
    <rPh sb="2" eb="3">
      <t>シャ</t>
    </rPh>
    <rPh sb="4" eb="5">
      <t>メイ</t>
    </rPh>
    <phoneticPr fontId="11"/>
  </si>
  <si>
    <t>住　　所</t>
    <rPh sb="0" eb="1">
      <t>ジュウ</t>
    </rPh>
    <rPh sb="3" eb="4">
      <t>ショ</t>
    </rPh>
    <phoneticPr fontId="11"/>
  </si>
  <si>
    <t>おかずのみ</t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</si>
  <si>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11"/>
  </si>
  <si>
    <t>ごはん大盛</t>
    <rPh sb="3" eb="5">
      <t>オオモリ</t>
    </rPh>
    <phoneticPr fontId="9"/>
  </si>
  <si>
    <t>ごはん小盛</t>
    <rPh sb="3" eb="5">
      <t>コモリ</t>
    </rPh>
    <phoneticPr fontId="9"/>
  </si>
  <si>
    <t>+50円</t>
    <rPh sb="3" eb="4">
      <t>エン</t>
    </rPh>
    <phoneticPr fontId="9"/>
  </si>
  <si>
    <t>-50円</t>
    <rPh sb="3" eb="4">
      <t>エン</t>
    </rPh>
    <phoneticPr fontId="9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</si>
  <si>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9"/>
  </si>
  <si>
    <t>お弁当価格＠550円（税込み）</t>
    <phoneticPr fontId="9"/>
  </si>
  <si>
    <t>コロッケ</t>
    <phoneticPr fontId="9"/>
  </si>
  <si>
    <t>白身フライのチリソース</t>
    <rPh sb="0" eb="2">
      <t>シロミ</t>
    </rPh>
    <phoneticPr fontId="9"/>
  </si>
  <si>
    <t>いちえザンギ</t>
    <phoneticPr fontId="9"/>
  </si>
  <si>
    <t>サーモンフライ</t>
    <phoneticPr fontId="9"/>
  </si>
  <si>
    <t>豚の黒酢</t>
    <rPh sb="0" eb="1">
      <t>ブタ</t>
    </rPh>
    <rPh sb="2" eb="4">
      <t>クロズ</t>
    </rPh>
    <phoneticPr fontId="9"/>
  </si>
  <si>
    <t>ヒレカツ</t>
    <phoneticPr fontId="9"/>
  </si>
  <si>
    <t>ミックスフライ</t>
    <phoneticPr fontId="9"/>
  </si>
  <si>
    <t>生姜焼き</t>
    <rPh sb="0" eb="3">
      <t>ショウガヤ</t>
    </rPh>
    <phoneticPr fontId="9"/>
  </si>
  <si>
    <t>さば味噌</t>
    <rPh sb="2" eb="4">
      <t>ミソ</t>
    </rPh>
    <phoneticPr fontId="9"/>
  </si>
  <si>
    <t>チキンのホワイトソースかけ</t>
    <phoneticPr fontId="9"/>
  </si>
  <si>
    <t>ハンバーグ</t>
    <phoneticPr fontId="9"/>
  </si>
  <si>
    <t>いちえランチ宅配便
4月前半ご注文書</t>
    <phoneticPr fontId="9"/>
  </si>
  <si>
    <t>いちえランチ宅配便
4月後半ご注文書</t>
    <rPh sb="12" eb="13">
      <t>アト</t>
    </rPh>
    <phoneticPr fontId="9"/>
  </si>
  <si>
    <t>アジフライ</t>
    <phoneticPr fontId="9"/>
  </si>
  <si>
    <t>油淋鶏</t>
    <rPh sb="0" eb="3">
      <t>ユリントリ</t>
    </rPh>
    <phoneticPr fontId="9"/>
  </si>
  <si>
    <t>焼き魚</t>
    <rPh sb="0" eb="1">
      <t>ヤ</t>
    </rPh>
    <rPh sb="2" eb="3">
      <t>ザカナ</t>
    </rPh>
    <phoneticPr fontId="9"/>
  </si>
  <si>
    <t>豚肉の味噌炒め</t>
    <rPh sb="0" eb="2">
      <t>ブタニク</t>
    </rPh>
    <rPh sb="3" eb="6">
      <t>ミソイタ</t>
    </rPh>
    <phoneticPr fontId="9"/>
  </si>
  <si>
    <t>ぎょうざ</t>
    <phoneticPr fontId="9"/>
  </si>
  <si>
    <t>白身フライの明太マヨソース</t>
    <rPh sb="0" eb="2">
      <t>シロミ</t>
    </rPh>
    <rPh sb="6" eb="8">
      <t>メンタイ</t>
    </rPh>
    <phoneticPr fontId="9"/>
  </si>
  <si>
    <t>ハニーマスタードチキン</t>
    <phoneticPr fontId="9"/>
  </si>
  <si>
    <t>鮭南蛮</t>
    <rPh sb="0" eb="3">
      <t>シャケナンバン</t>
    </rPh>
    <phoneticPr fontId="9"/>
  </si>
  <si>
    <t>とんかつ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</si>
</sst>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m/d;@"/>
    <numFmt numFmtId="178" formatCode="\(##\)"/>
  </numFmts>
  <fonts count="43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name val="MS PGothic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8"/>
      <color rgb="FFFF0000"/>
      <name val="Hgp創英丸ﾎﾟｯﾌﾟ体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b/>
      <sz val="14"/>
      <color theme="0"/>
      <name val="Hgp創英丸ﾎﾟｯﾌﾟ体"/>
      <family val="3"/>
      <charset val="128"/>
    </font>
    <font>
      <b/>
      <sz val="20"/>
      <color rgb="FF000000"/>
      <name val="Hgp創英丸ﾎﾟｯﾌﾟ体"/>
      <family val="3"/>
      <charset val="128"/>
    </font>
    <font>
      <sz val="20"/>
      <color rgb="FF000000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0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20"/>
      <color theme="0"/>
      <name val="HG丸ｺﾞｼｯｸM-PRO"/>
      <family val="3"/>
      <charset val="128"/>
    </font>
    <font>
      <b/>
      <sz val="20"/>
      <color theme="0"/>
      <name val="Hgp創英丸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/>
      <right/>
      <top style="medium">
        <color rgb="FF000099"/>
      </top>
      <bottom/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</borders>
  <cellStyleXfs count="2">
    <xf numFmtId="0" fontId="0" fillId="0" borderId="0"/>
    <xf numFmtId="0" fontId="8" fillId="0" borderId="13"/>
  </cellStyleXfs>
  <cellXfs count="13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shrinkToFit="1"/>
    </xf>
    <xf numFmtId="178" fontId="20" fillId="0" borderId="8" xfId="0" applyNumberFormat="1" applyFont="1" applyBorder="1" applyAlignment="1">
      <alignment horizontal="center" vertical="center" shrinkToFit="1"/>
    </xf>
    <xf numFmtId="178" fontId="20" fillId="0" borderId="20" xfId="0" applyNumberFormat="1" applyFont="1" applyBorder="1" applyAlignment="1">
      <alignment horizontal="center" vertical="center" shrinkToFit="1"/>
    </xf>
    <xf numFmtId="178" fontId="20" fillId="0" borderId="29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49" fontId="2" fillId="0" borderId="14" xfId="1" applyNumberFormat="1" applyFont="1" applyBorder="1" applyAlignment="1">
      <alignment horizontal="right" vertical="center" shrinkToFit="1"/>
    </xf>
    <xf numFmtId="0" fontId="32" fillId="0" borderId="30" xfId="1" applyFont="1" applyBorder="1" applyAlignment="1">
      <alignment horizontal="right" vertical="center" shrinkToFit="1"/>
    </xf>
    <xf numFmtId="0" fontId="32" fillId="0" borderId="12" xfId="1" applyFont="1" applyBorder="1" applyAlignment="1">
      <alignment horizontal="right" vertical="center" shrinkToFit="1"/>
    </xf>
    <xf numFmtId="49" fontId="2" fillId="0" borderId="31" xfId="1" applyNumberFormat="1" applyFont="1" applyBorder="1" applyAlignment="1">
      <alignment horizontal="right" vertical="center" shrinkToFit="1"/>
    </xf>
    <xf numFmtId="49" fontId="2" fillId="0" borderId="33" xfId="1" applyNumberFormat="1" applyFont="1" applyBorder="1" applyAlignment="1">
      <alignment horizontal="right" vertical="center" shrinkToFit="1"/>
    </xf>
    <xf numFmtId="0" fontId="32" fillId="0" borderId="32" xfId="1" applyFont="1" applyBorder="1" applyAlignment="1">
      <alignment horizontal="right" vertical="center" shrinkToFit="1"/>
    </xf>
    <xf numFmtId="0" fontId="33" fillId="0" borderId="1" xfId="0" applyFont="1" applyBorder="1" applyAlignment="1">
      <alignment horizontal="center" shrinkToFit="1"/>
    </xf>
    <xf numFmtId="0" fontId="36" fillId="0" borderId="30" xfId="1" applyFont="1" applyBorder="1" applyAlignment="1">
      <alignment horizontal="right" vertical="center" shrinkToFit="1"/>
    </xf>
    <xf numFmtId="49" fontId="38" fillId="0" borderId="33" xfId="1" applyNumberFormat="1" applyFont="1" applyBorder="1" applyAlignment="1">
      <alignment horizontal="right" vertical="center" shrinkToFit="1"/>
    </xf>
    <xf numFmtId="0" fontId="39" fillId="0" borderId="32" xfId="1" applyFont="1" applyBorder="1" applyAlignment="1">
      <alignment horizontal="right" vertical="center" shrinkToFit="1"/>
    </xf>
    <xf numFmtId="49" fontId="38" fillId="0" borderId="31" xfId="1" applyNumberFormat="1" applyFont="1" applyBorder="1" applyAlignment="1">
      <alignment horizontal="right" vertical="center" shrinkToFit="1"/>
    </xf>
    <xf numFmtId="0" fontId="39" fillId="0" borderId="30" xfId="1" applyFont="1" applyBorder="1" applyAlignment="1">
      <alignment horizontal="right" vertical="center" shrinkToFit="1"/>
    </xf>
    <xf numFmtId="49" fontId="38" fillId="0" borderId="14" xfId="1" applyNumberFormat="1" applyFont="1" applyBorder="1" applyAlignment="1">
      <alignment horizontal="right" vertical="center" shrinkToFit="1"/>
    </xf>
    <xf numFmtId="0" fontId="39" fillId="0" borderId="12" xfId="1" applyFont="1" applyBorder="1" applyAlignment="1">
      <alignment horizontal="right" vertical="center" shrinkToFit="1"/>
    </xf>
    <xf numFmtId="0" fontId="19" fillId="0" borderId="1" xfId="0" applyFont="1" applyBorder="1" applyAlignment="1">
      <alignment horizontal="center" shrinkToFit="1"/>
    </xf>
    <xf numFmtId="178" fontId="40" fillId="0" borderId="20" xfId="0" applyNumberFormat="1" applyFont="1" applyBorder="1" applyAlignment="1">
      <alignment horizontal="center" vertical="center" shrinkToFit="1"/>
    </xf>
    <xf numFmtId="178" fontId="40" fillId="0" borderId="29" xfId="0" applyNumberFormat="1" applyFont="1" applyBorder="1" applyAlignment="1">
      <alignment horizontal="center" vertical="center" shrinkToFit="1"/>
    </xf>
    <xf numFmtId="178" fontId="40" fillId="0" borderId="8" xfId="0" applyNumberFormat="1" applyFont="1" applyBorder="1" applyAlignment="1">
      <alignment horizontal="center" vertical="center" shrinkToFit="1"/>
    </xf>
    <xf numFmtId="49" fontId="35" fillId="0" borderId="33" xfId="1" applyNumberFormat="1" applyFont="1" applyBorder="1" applyAlignment="1">
      <alignment horizontal="right" vertical="center" shrinkToFit="1"/>
    </xf>
    <xf numFmtId="0" fontId="36" fillId="0" borderId="32" xfId="1" applyFont="1" applyBorder="1" applyAlignment="1">
      <alignment horizontal="right" vertical="center" shrinkToFit="1"/>
    </xf>
    <xf numFmtId="49" fontId="35" fillId="0" borderId="31" xfId="1" applyNumberFormat="1" applyFont="1" applyBorder="1" applyAlignment="1">
      <alignment horizontal="right" vertical="center" shrinkToFit="1"/>
    </xf>
    <xf numFmtId="49" fontId="35" fillId="0" borderId="14" xfId="1" applyNumberFormat="1" applyFont="1" applyBorder="1" applyAlignment="1">
      <alignment horizontal="right" vertical="center" shrinkToFit="1"/>
    </xf>
    <xf numFmtId="0" fontId="36" fillId="0" borderId="12" xfId="1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top" shrinkToFit="1"/>
    </xf>
    <xf numFmtId="0" fontId="27" fillId="0" borderId="0" xfId="0" applyFont="1" applyAlignment="1">
      <alignment horizontal="center" vertical="top" shrinkToFit="1"/>
    </xf>
    <xf numFmtId="0" fontId="28" fillId="0" borderId="0" xfId="0" applyFont="1" applyAlignment="1">
      <alignment vertical="center"/>
    </xf>
    <xf numFmtId="0" fontId="12" fillId="2" borderId="15" xfId="0" applyFont="1" applyFill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21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 shrinkToFit="1"/>
    </xf>
    <xf numFmtId="0" fontId="22" fillId="0" borderId="8" xfId="0" applyFont="1" applyBorder="1" applyAlignment="1">
      <alignment horizontal="center" vertical="center"/>
    </xf>
    <xf numFmtId="0" fontId="19" fillId="0" borderId="5" xfId="1" applyFont="1" applyBorder="1" applyAlignment="1">
      <alignment horizontal="left" vertical="center" shrinkToFit="1"/>
    </xf>
    <xf numFmtId="0" fontId="19" fillId="0" borderId="13" xfId="1" applyFont="1" applyAlignment="1">
      <alignment horizontal="left" vertical="center" shrinkToFit="1"/>
    </xf>
    <xf numFmtId="176" fontId="33" fillId="0" borderId="1" xfId="0" applyNumberFormat="1" applyFont="1" applyBorder="1" applyAlignment="1">
      <alignment horizontal="center" shrinkToFit="1"/>
    </xf>
    <xf numFmtId="176" fontId="33" fillId="0" borderId="10" xfId="0" applyNumberFormat="1" applyFont="1" applyBorder="1" applyAlignment="1">
      <alignment horizontal="center" shrinkToFit="1"/>
    </xf>
    <xf numFmtId="0" fontId="41" fillId="0" borderId="2" xfId="1" applyFont="1" applyBorder="1" applyAlignment="1">
      <alignment horizontal="center" shrinkToFit="1"/>
    </xf>
    <xf numFmtId="0" fontId="41" fillId="0" borderId="9" xfId="1" applyFont="1" applyBorder="1" applyAlignment="1">
      <alignment horizontal="center" shrinkToFit="1"/>
    </xf>
    <xf numFmtId="0" fontId="41" fillId="0" borderId="3" xfId="1" applyFont="1" applyBorder="1" applyAlignment="1">
      <alignment horizontal="center" shrinkToFit="1"/>
    </xf>
    <xf numFmtId="176" fontId="19" fillId="0" borderId="1" xfId="0" applyNumberFormat="1" applyFont="1" applyBorder="1" applyAlignment="1">
      <alignment horizontal="center" shrinkToFit="1"/>
    </xf>
    <xf numFmtId="176" fontId="19" fillId="0" borderId="10" xfId="0" applyNumberFormat="1" applyFont="1" applyBorder="1" applyAlignment="1">
      <alignment horizont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6" xfId="0" applyFont="1" applyBorder="1" applyAlignment="1">
      <alignment horizontal="center" vertical="center" shrinkToFit="1"/>
    </xf>
    <xf numFmtId="0" fontId="42" fillId="0" borderId="5" xfId="1" applyFont="1" applyBorder="1" applyAlignment="1">
      <alignment horizontal="center" vertical="center" shrinkToFit="1"/>
    </xf>
    <xf numFmtId="0" fontId="42" fillId="0" borderId="13" xfId="1" applyFont="1" applyAlignment="1">
      <alignment horizontal="center" vertical="center" shrinkToFit="1"/>
    </xf>
    <xf numFmtId="0" fontId="42" fillId="0" borderId="6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left" vertical="center" shrinkToFit="1"/>
    </xf>
    <xf numFmtId="0" fontId="19" fillId="0" borderId="14" xfId="1" applyFont="1" applyBorder="1" applyAlignment="1">
      <alignment horizontal="left" vertical="center" shrinkToFit="1"/>
    </xf>
    <xf numFmtId="0" fontId="19" fillId="0" borderId="4" xfId="0" applyFont="1" applyBorder="1" applyAlignment="1">
      <alignment horizontal="center" vertical="top" shrinkToFit="1"/>
    </xf>
    <xf numFmtId="0" fontId="4" fillId="0" borderId="5" xfId="1" applyFont="1" applyBorder="1" applyAlignment="1">
      <alignment horizontal="left" vertical="center" shrinkToFit="1"/>
    </xf>
    <xf numFmtId="0" fontId="4" fillId="0" borderId="13" xfId="1" applyFont="1" applyAlignment="1">
      <alignment horizontal="left" vertical="center" shrinkToFit="1"/>
    </xf>
    <xf numFmtId="176" fontId="4" fillId="0" borderId="1" xfId="0" applyNumberFormat="1" applyFont="1" applyBorder="1" applyAlignment="1">
      <alignment horizontal="center" shrinkToFit="1"/>
    </xf>
    <xf numFmtId="176" fontId="4" fillId="0" borderId="10" xfId="0" applyNumberFormat="1" applyFont="1" applyBorder="1" applyAlignment="1">
      <alignment horizontal="center" shrinkToFit="1"/>
    </xf>
    <xf numFmtId="0" fontId="25" fillId="0" borderId="2" xfId="1" applyFont="1" applyBorder="1" applyAlignment="1">
      <alignment horizontal="center" shrinkToFit="1"/>
    </xf>
    <xf numFmtId="0" fontId="25" fillId="0" borderId="9" xfId="1" applyFont="1" applyBorder="1" applyAlignment="1">
      <alignment horizontal="center" shrinkToFit="1"/>
    </xf>
    <xf numFmtId="0" fontId="25" fillId="0" borderId="3" xfId="1" applyFont="1" applyBorder="1" applyAlignment="1">
      <alignment horizont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2" fillId="0" borderId="5" xfId="1" applyFont="1" applyBorder="1" applyAlignment="1">
      <alignment horizontal="center" vertical="center" wrapText="1" shrinkToFit="1"/>
    </xf>
    <xf numFmtId="0" fontId="4" fillId="0" borderId="11" xfId="1" applyFont="1" applyBorder="1" applyAlignment="1">
      <alignment horizontal="left" vertical="center" shrinkToFit="1"/>
    </xf>
    <xf numFmtId="0" fontId="4" fillId="0" borderId="14" xfId="1" applyFont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shrinkToFit="1"/>
    </xf>
    <xf numFmtId="0" fontId="25" fillId="0" borderId="13" xfId="0" applyFont="1" applyBorder="1" applyAlignment="1">
      <alignment horizontal="center" shrinkToFit="1"/>
    </xf>
    <xf numFmtId="0" fontId="25" fillId="0" borderId="6" xfId="0" applyFont="1" applyBorder="1" applyAlignment="1">
      <alignment horizontal="center" shrinkToFit="1"/>
    </xf>
    <xf numFmtId="0" fontId="22" fillId="0" borderId="4" xfId="0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 shrinkToFit="1"/>
    </xf>
    <xf numFmtId="0" fontId="24" fillId="0" borderId="13" xfId="1" applyFont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34" fillId="0" borderId="5" xfId="1" applyFont="1" applyBorder="1" applyAlignment="1">
      <alignment horizontal="center" vertical="center" shrinkToFit="1"/>
    </xf>
    <xf numFmtId="0" fontId="34" fillId="0" borderId="13" xfId="1" applyFont="1" applyAlignment="1">
      <alignment horizontal="center" vertical="center" shrinkToFit="1"/>
    </xf>
    <xf numFmtId="0" fontId="34" fillId="0" borderId="6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0" fillId="3" borderId="21" xfId="0" applyFont="1" applyFill="1" applyBorder="1" applyAlignment="1">
      <alignment horizontal="center" vertical="center" wrapText="1" shrinkToFit="1"/>
    </xf>
    <xf numFmtId="0" fontId="30" fillId="3" borderId="22" xfId="0" applyFont="1" applyFill="1" applyBorder="1" applyAlignment="1">
      <alignment horizontal="center" vertical="center" shrinkToFit="1"/>
    </xf>
    <xf numFmtId="0" fontId="30" fillId="3" borderId="23" xfId="0" applyFont="1" applyFill="1" applyBorder="1" applyAlignment="1">
      <alignment horizontal="center" vertical="center" shrinkToFit="1"/>
    </xf>
    <xf numFmtId="0" fontId="30" fillId="3" borderId="24" xfId="0" applyFont="1" applyFill="1" applyBorder="1" applyAlignment="1">
      <alignment horizontal="center" vertical="center" shrinkToFit="1"/>
    </xf>
    <xf numFmtId="0" fontId="30" fillId="3" borderId="13" xfId="0" applyFont="1" applyFill="1" applyBorder="1" applyAlignment="1">
      <alignment horizontal="center" vertical="center" shrinkToFit="1"/>
    </xf>
    <xf numFmtId="0" fontId="30" fillId="3" borderId="25" xfId="0" applyFont="1" applyFill="1" applyBorder="1" applyAlignment="1">
      <alignment horizontal="center" vertical="center" shrinkToFit="1"/>
    </xf>
    <xf numFmtId="0" fontId="30" fillId="3" borderId="26" xfId="0" applyFont="1" applyFill="1" applyBorder="1" applyAlignment="1">
      <alignment horizontal="center" vertical="center" shrinkToFit="1"/>
    </xf>
    <xf numFmtId="0" fontId="30" fillId="3" borderId="27" xfId="0" applyFont="1" applyFill="1" applyBorder="1" applyAlignment="1">
      <alignment horizontal="center" vertical="center" shrinkToFit="1"/>
    </xf>
    <xf numFmtId="0" fontId="30" fillId="3" borderId="28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25" fillId="0" borderId="2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3" xfId="0" applyFont="1" applyBorder="1" applyAlignment="1">
      <alignment horizontal="center" shrinkToFit="1"/>
    </xf>
    <xf numFmtId="177" fontId="10" fillId="0" borderId="16" xfId="0" applyNumberFormat="1" applyFont="1" applyBorder="1" applyAlignment="1">
      <alignment horizontal="center" vertical="center" shrinkToFit="1"/>
    </xf>
    <xf numFmtId="177" fontId="10" fillId="0" borderId="17" xfId="0" applyNumberFormat="1" applyFont="1" applyBorder="1" applyAlignment="1">
      <alignment horizontal="center" vertical="center" shrinkToFit="1"/>
    </xf>
    <xf numFmtId="177" fontId="17" fillId="0" borderId="16" xfId="0" applyNumberFormat="1" applyFont="1" applyBorder="1" applyAlignment="1">
      <alignment horizontal="center" vertical="center" shrinkToFit="1"/>
    </xf>
    <xf numFmtId="177" fontId="17" fillId="0" borderId="18" xfId="0" applyNumberFormat="1" applyFont="1" applyBorder="1" applyAlignment="1">
      <alignment horizontal="center" vertical="center" shrinkToFit="1"/>
    </xf>
    <xf numFmtId="177" fontId="17" fillId="0" borderId="17" xfId="0" applyNumberFormat="1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22" fillId="0" borderId="10" xfId="0" applyFont="1" applyBorder="1" applyAlignment="1">
      <alignment horizontal="center" vertical="center"/>
    </xf>
    <xf numFmtId="0" fontId="19" fillId="0" borderId="2" xfId="1" applyFont="1" applyBorder="1" applyAlignment="1">
      <alignment horizontal="center" shrinkToFit="1"/>
    </xf>
    <xf numFmtId="0" fontId="19" fillId="0" borderId="9" xfId="1" applyFont="1" applyBorder="1" applyAlignment="1">
      <alignment horizontal="center" shrinkToFit="1"/>
    </xf>
    <xf numFmtId="0" fontId="19" fillId="0" borderId="3" xfId="1" applyFont="1" applyBorder="1" applyAlignment="1">
      <alignment horizontal="center" shrinkToFit="1"/>
    </xf>
    <xf numFmtId="0" fontId="23" fillId="0" borderId="5" xfId="1" applyFont="1" applyBorder="1" applyAlignment="1">
      <alignment horizontal="center" vertical="center" shrinkToFit="1"/>
    </xf>
    <xf numFmtId="0" fontId="23" fillId="0" borderId="13" xfId="1" applyFont="1" applyAlignment="1">
      <alignment horizontal="center" vertical="center" shrinkToFit="1"/>
    </xf>
    <xf numFmtId="0" fontId="23" fillId="0" borderId="6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top" shrinkToFit="1"/>
    </xf>
    <xf numFmtId="0" fontId="4" fillId="0" borderId="2" xfId="1" applyFont="1" applyBorder="1" applyAlignment="1">
      <alignment horizontal="center" shrinkToFit="1"/>
    </xf>
    <xf numFmtId="0" fontId="4" fillId="0" borderId="9" xfId="1" applyFont="1" applyBorder="1" applyAlignment="1">
      <alignment horizontal="center" shrinkToFit="1"/>
    </xf>
    <xf numFmtId="0" fontId="4" fillId="0" borderId="3" xfId="1" applyFont="1" applyBorder="1" applyAlignment="1">
      <alignment horizont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21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99FF"/>
      <color rgb="FFFFFFCC"/>
      <color rgb="FFFFFF99"/>
      <color rgb="FFFFFF66"/>
      <color rgb="FFFF9999"/>
      <color rgb="FF000099"/>
      <color rgb="FFC0C0C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R120"/>
  <sheetViews>
    <sheetView showZeros="0" tabSelected="1" view="pageBreakPreview" zoomScale="75" zoomScaleNormal="75" zoomScaleSheetLayoutView="75" workbookViewId="0">
      <selection activeCell="X16" sqref="X16"/>
    </sheetView>
  </sheetViews>
  <sheetFormatPr defaultColWidth="12.625" defaultRowHeight="20.100000000000001" customHeight="1"/>
  <cols>
    <col min="1" max="1" width="6" customWidth="1"/>
    <col min="2" max="2" width="6.625" customWidth="1"/>
    <col min="3" max="7" width="8.125" customWidth="1"/>
    <col min="8" max="8" width="7.375" customWidth="1"/>
    <col min="9" max="9" width="6.625" customWidth="1"/>
    <col min="10" max="13" width="8.25" customWidth="1"/>
    <col min="14" max="15" width="7.375" customWidth="1"/>
    <col min="16" max="17" width="7.875" customWidth="1"/>
  </cols>
  <sheetData>
    <row r="1" spans="2:18" s="9" customFormat="1" ht="20.100000000000001" customHeight="1">
      <c r="B1" s="9" t="str">
        <f ca="1">RIGHT(CELL("filename",A1),LEN(CELL("filename",A1))-FIND("]",CELL("filename",A1)))</f>
        <v>献立</v>
      </c>
    </row>
    <row r="2" spans="2:18" ht="20.100000000000001" customHeight="1" thickBot="1">
      <c r="B2" s="1"/>
      <c r="C2" s="1"/>
      <c r="D2" s="1"/>
      <c r="E2" s="1"/>
      <c r="F2" s="1"/>
      <c r="G2" s="1"/>
      <c r="H2" s="1"/>
      <c r="I2" s="1"/>
      <c r="J2" s="96" t="s">
        <v>0</v>
      </c>
      <c r="K2" s="97"/>
      <c r="L2" s="97"/>
      <c r="M2" s="97"/>
      <c r="N2" s="97"/>
      <c r="O2" s="97"/>
      <c r="P2" s="1"/>
      <c r="Q2" s="1"/>
      <c r="R2" s="1"/>
    </row>
    <row r="3" spans="2:18" ht="20.100000000000001" customHeight="1">
      <c r="B3" s="1"/>
      <c r="C3" s="98" t="s">
        <v>35</v>
      </c>
      <c r="D3" s="99"/>
      <c r="E3" s="99"/>
      <c r="F3" s="99"/>
      <c r="G3" s="99"/>
      <c r="H3" s="100"/>
      <c r="I3" s="1"/>
      <c r="J3" s="97"/>
      <c r="K3" s="97"/>
      <c r="L3" s="97"/>
      <c r="M3" s="97"/>
      <c r="N3" s="97"/>
      <c r="O3" s="97"/>
      <c r="P3" s="1"/>
      <c r="Q3" s="1"/>
      <c r="R3" s="1"/>
    </row>
    <row r="4" spans="2:18" ht="20.100000000000001" customHeight="1">
      <c r="B4" s="1"/>
      <c r="C4" s="101"/>
      <c r="D4" s="102"/>
      <c r="E4" s="102"/>
      <c r="F4" s="102"/>
      <c r="G4" s="102"/>
      <c r="H4" s="103"/>
      <c r="I4" s="1"/>
      <c r="J4" s="96" t="s">
        <v>8</v>
      </c>
      <c r="K4" s="97"/>
      <c r="L4" s="97"/>
      <c r="M4" s="97"/>
      <c r="N4" s="97"/>
      <c r="O4" s="97"/>
      <c r="P4" s="1"/>
      <c r="Q4" s="1"/>
      <c r="R4" s="1"/>
    </row>
    <row r="5" spans="2:18" ht="20.100000000000001" customHeight="1" thickBot="1">
      <c r="B5" s="1"/>
      <c r="C5" s="104"/>
      <c r="D5" s="105"/>
      <c r="E5" s="105"/>
      <c r="F5" s="105"/>
      <c r="G5" s="105"/>
      <c r="H5" s="106"/>
      <c r="I5" s="1"/>
      <c r="J5" s="97"/>
      <c r="K5" s="97"/>
      <c r="L5" s="97"/>
      <c r="M5" s="97"/>
      <c r="N5" s="97"/>
      <c r="O5" s="97"/>
      <c r="P5" s="1"/>
      <c r="Q5" s="1"/>
      <c r="R5" s="1"/>
    </row>
    <row r="6" spans="2:18" ht="20.100000000000001" customHeight="1">
      <c r="B6" s="1"/>
      <c r="C6" s="1"/>
      <c r="D6" s="1"/>
      <c r="E6" s="1"/>
      <c r="F6" s="1"/>
      <c r="G6" s="1"/>
      <c r="H6" s="1"/>
      <c r="I6" s="1"/>
      <c r="J6" s="107" t="s">
        <v>23</v>
      </c>
      <c r="K6" s="108"/>
      <c r="L6" s="108"/>
      <c r="M6" s="108"/>
      <c r="N6" s="108"/>
      <c r="O6" s="108"/>
      <c r="P6" s="1"/>
      <c r="Q6" s="1"/>
      <c r="R6" s="1"/>
    </row>
    <row r="7" spans="2:18" ht="20.100000000000001" customHeight="1">
      <c r="B7" s="73">
        <v>45019</v>
      </c>
      <c r="C7" s="118"/>
      <c r="D7" s="119"/>
      <c r="E7" s="119"/>
      <c r="F7" s="119"/>
      <c r="G7" s="120"/>
      <c r="H7" s="5" t="s">
        <v>1</v>
      </c>
      <c r="I7" s="73">
        <v>45027</v>
      </c>
      <c r="J7" s="118"/>
      <c r="K7" s="119"/>
      <c r="L7" s="119"/>
      <c r="M7" s="119"/>
      <c r="N7" s="120"/>
      <c r="O7" s="5" t="s">
        <v>1</v>
      </c>
      <c r="P7" s="1"/>
      <c r="Q7" s="1"/>
      <c r="R7" s="1"/>
    </row>
    <row r="8" spans="2:18" ht="20.100000000000001" customHeight="1">
      <c r="B8" s="74"/>
      <c r="C8" s="90" t="s">
        <v>24</v>
      </c>
      <c r="D8" s="91"/>
      <c r="E8" s="91"/>
      <c r="F8" s="91"/>
      <c r="G8" s="92"/>
      <c r="H8" s="81"/>
      <c r="I8" s="137"/>
      <c r="J8" s="90" t="s">
        <v>30</v>
      </c>
      <c r="K8" s="91"/>
      <c r="L8" s="91"/>
      <c r="M8" s="91"/>
      <c r="N8" s="92"/>
      <c r="O8" s="81"/>
      <c r="P8" s="1"/>
      <c r="Q8" s="1"/>
      <c r="R8" s="1"/>
    </row>
    <row r="9" spans="2:18" ht="20.100000000000001" customHeight="1">
      <c r="B9" s="49" t="str">
        <f>TEXT(B7,"AAA")</f>
        <v>月</v>
      </c>
      <c r="C9" s="90"/>
      <c r="D9" s="91"/>
      <c r="E9" s="91"/>
      <c r="F9" s="91"/>
      <c r="G9" s="92"/>
      <c r="H9" s="81"/>
      <c r="I9" s="135" t="str">
        <f>TEXT(I7,"AAA")</f>
        <v>火</v>
      </c>
      <c r="J9" s="90"/>
      <c r="K9" s="91"/>
      <c r="L9" s="91"/>
      <c r="M9" s="91"/>
      <c r="N9" s="92"/>
      <c r="O9" s="81"/>
      <c r="P9" s="1"/>
      <c r="Q9" s="1"/>
      <c r="R9" s="1"/>
    </row>
    <row r="10" spans="2:18" ht="20.100000000000001" customHeight="1">
      <c r="B10" s="49"/>
      <c r="C10" s="71"/>
      <c r="D10" s="72"/>
      <c r="E10" s="72"/>
      <c r="F10" s="14" t="s">
        <v>18</v>
      </c>
      <c r="G10" s="15"/>
      <c r="H10" s="7"/>
      <c r="I10" s="135"/>
      <c r="J10" s="71"/>
      <c r="K10" s="72"/>
      <c r="L10" s="72"/>
      <c r="M10" s="14" t="s">
        <v>18</v>
      </c>
      <c r="N10" s="15"/>
      <c r="O10" s="7"/>
      <c r="P10" s="1"/>
      <c r="Q10" s="1"/>
      <c r="R10" s="1"/>
    </row>
    <row r="11" spans="2:18" ht="20.100000000000001" customHeight="1">
      <c r="B11" s="49"/>
      <c r="C11" s="71"/>
      <c r="D11" s="72"/>
      <c r="E11" s="72"/>
      <c r="F11" s="13" t="s">
        <v>19</v>
      </c>
      <c r="G11" s="11"/>
      <c r="H11" s="8"/>
      <c r="I11" s="135"/>
      <c r="J11" s="71"/>
      <c r="K11" s="72"/>
      <c r="L11" s="72"/>
      <c r="M11" s="13" t="s">
        <v>19</v>
      </c>
      <c r="N11" s="11"/>
      <c r="O11" s="8"/>
      <c r="P11" s="1"/>
      <c r="Q11" s="1"/>
      <c r="R11" s="1"/>
    </row>
    <row r="12" spans="2:18" ht="20.100000000000001" customHeight="1">
      <c r="B12" s="128"/>
      <c r="C12" s="83"/>
      <c r="D12" s="84"/>
      <c r="E12" s="84"/>
      <c r="F12" s="10" t="s">
        <v>16</v>
      </c>
      <c r="G12" s="12" t="s">
        <v>21</v>
      </c>
      <c r="H12" s="6"/>
      <c r="I12" s="136"/>
      <c r="J12" s="83"/>
      <c r="K12" s="84"/>
      <c r="L12" s="84"/>
      <c r="M12" s="10" t="s">
        <v>16</v>
      </c>
      <c r="N12" s="12" t="s">
        <v>21</v>
      </c>
      <c r="O12" s="6"/>
      <c r="P12" s="1"/>
      <c r="Q12" s="1"/>
      <c r="R12" s="1"/>
    </row>
    <row r="13" spans="2:18" ht="20.100000000000001" customHeight="1">
      <c r="B13" s="73">
        <v>45020</v>
      </c>
      <c r="C13" s="118"/>
      <c r="D13" s="119"/>
      <c r="E13" s="119"/>
      <c r="F13" s="119"/>
      <c r="G13" s="120"/>
      <c r="H13" s="5" t="s">
        <v>1</v>
      </c>
      <c r="I13" s="73">
        <v>45028</v>
      </c>
      <c r="J13" s="118"/>
      <c r="K13" s="119"/>
      <c r="L13" s="119"/>
      <c r="M13" s="119"/>
      <c r="N13" s="120"/>
      <c r="O13" s="5" t="s">
        <v>1</v>
      </c>
      <c r="P13" s="1"/>
      <c r="Q13" s="1"/>
      <c r="R13" s="1"/>
    </row>
    <row r="14" spans="2:18" ht="20.100000000000001" customHeight="1">
      <c r="B14" s="85"/>
      <c r="C14" s="90" t="s">
        <v>25</v>
      </c>
      <c r="D14" s="91"/>
      <c r="E14" s="91"/>
      <c r="F14" s="91"/>
      <c r="G14" s="92"/>
      <c r="H14" s="81"/>
      <c r="I14" s="85"/>
      <c r="J14" s="78" t="s">
        <v>31</v>
      </c>
      <c r="K14" s="79"/>
      <c r="L14" s="79"/>
      <c r="M14" s="79"/>
      <c r="N14" s="80"/>
      <c r="O14" s="81"/>
      <c r="P14" s="1"/>
      <c r="Q14" s="1"/>
    </row>
    <row r="15" spans="2:18" ht="20.100000000000001" customHeight="1">
      <c r="B15" s="49" t="str">
        <f>TEXT(B13,"AAA")</f>
        <v>火</v>
      </c>
      <c r="C15" s="90"/>
      <c r="D15" s="91"/>
      <c r="E15" s="91"/>
      <c r="F15" s="91"/>
      <c r="G15" s="92"/>
      <c r="H15" s="81"/>
      <c r="I15" s="49" t="str">
        <f>TEXT(I13,"AAA")</f>
        <v>水</v>
      </c>
      <c r="J15" s="78"/>
      <c r="K15" s="79"/>
      <c r="L15" s="79"/>
      <c r="M15" s="79"/>
      <c r="N15" s="80"/>
      <c r="O15" s="81"/>
      <c r="P15" s="1"/>
      <c r="Q15" s="1"/>
      <c r="R15" s="1"/>
    </row>
    <row r="16" spans="2:18" ht="20.100000000000001" customHeight="1">
      <c r="B16" s="49"/>
      <c r="C16" s="71"/>
      <c r="D16" s="72"/>
      <c r="E16" s="72"/>
      <c r="F16" s="14" t="s">
        <v>18</v>
      </c>
      <c r="G16" s="15"/>
      <c r="H16" s="7"/>
      <c r="I16" s="49"/>
      <c r="J16" s="71"/>
      <c r="K16" s="72"/>
      <c r="L16" s="72"/>
      <c r="M16" s="14" t="s">
        <v>18</v>
      </c>
      <c r="N16" s="15"/>
      <c r="O16" s="7"/>
      <c r="P16" s="1"/>
      <c r="Q16" s="1"/>
      <c r="R16" s="1"/>
    </row>
    <row r="17" spans="2:18" ht="20.100000000000001" customHeight="1">
      <c r="B17" s="49"/>
      <c r="C17" s="71"/>
      <c r="D17" s="72"/>
      <c r="E17" s="72"/>
      <c r="F17" s="13" t="s">
        <v>19</v>
      </c>
      <c r="G17" s="11"/>
      <c r="H17" s="8"/>
      <c r="I17" s="49"/>
      <c r="J17" s="71"/>
      <c r="K17" s="72"/>
      <c r="L17" s="72"/>
      <c r="M17" s="13" t="s">
        <v>19</v>
      </c>
      <c r="N17" s="11"/>
      <c r="O17" s="8"/>
      <c r="P17" s="1"/>
      <c r="Q17" s="1"/>
    </row>
    <row r="18" spans="2:18" ht="20.100000000000001" customHeight="1">
      <c r="B18" s="128"/>
      <c r="C18" s="83"/>
      <c r="D18" s="84"/>
      <c r="E18" s="84"/>
      <c r="F18" s="10" t="s">
        <v>16</v>
      </c>
      <c r="G18" s="12" t="s">
        <v>21</v>
      </c>
      <c r="H18" s="6"/>
      <c r="I18" s="128"/>
      <c r="J18" s="83"/>
      <c r="K18" s="84"/>
      <c r="L18" s="84"/>
      <c r="M18" s="22" t="s">
        <v>16</v>
      </c>
      <c r="N18" s="23" t="s">
        <v>21</v>
      </c>
      <c r="O18" s="6"/>
      <c r="P18" s="1"/>
      <c r="Q18" s="1"/>
    </row>
    <row r="19" spans="2:18" ht="20.100000000000001" customHeight="1">
      <c r="B19" s="73">
        <v>45021</v>
      </c>
      <c r="C19" s="118"/>
      <c r="D19" s="119"/>
      <c r="E19" s="119"/>
      <c r="F19" s="119"/>
      <c r="G19" s="120"/>
      <c r="H19" s="5" t="s">
        <v>1</v>
      </c>
      <c r="I19" s="73">
        <v>45029</v>
      </c>
      <c r="J19" s="118"/>
      <c r="K19" s="119"/>
      <c r="L19" s="119"/>
      <c r="M19" s="119"/>
      <c r="N19" s="120"/>
      <c r="O19" s="5" t="s">
        <v>1</v>
      </c>
      <c r="P19" s="1"/>
      <c r="Q19" s="1"/>
      <c r="R19" s="1"/>
    </row>
    <row r="20" spans="2:18" ht="20.100000000000001" customHeight="1">
      <c r="B20" s="85"/>
      <c r="C20" s="90" t="s">
        <v>26</v>
      </c>
      <c r="D20" s="91"/>
      <c r="E20" s="91"/>
      <c r="F20" s="91"/>
      <c r="G20" s="92"/>
      <c r="H20" s="81"/>
      <c r="I20" s="85"/>
      <c r="J20" s="93" t="s">
        <v>32</v>
      </c>
      <c r="K20" s="94"/>
      <c r="L20" s="94"/>
      <c r="M20" s="94"/>
      <c r="N20" s="95"/>
      <c r="O20" s="81"/>
      <c r="P20" s="1"/>
      <c r="Q20" s="1"/>
      <c r="R20" s="1"/>
    </row>
    <row r="21" spans="2:18" ht="20.100000000000001" customHeight="1">
      <c r="B21" s="49" t="str">
        <f>TEXT(B19,"AAA")</f>
        <v>水</v>
      </c>
      <c r="C21" s="90"/>
      <c r="D21" s="91"/>
      <c r="E21" s="91"/>
      <c r="F21" s="91"/>
      <c r="G21" s="92"/>
      <c r="H21" s="81"/>
      <c r="I21" s="49" t="str">
        <f>TEXT(I19,"AAA")</f>
        <v>木</v>
      </c>
      <c r="J21" s="93"/>
      <c r="K21" s="94"/>
      <c r="L21" s="94"/>
      <c r="M21" s="94"/>
      <c r="N21" s="95"/>
      <c r="O21" s="81"/>
      <c r="P21" s="1"/>
      <c r="Q21" s="1"/>
      <c r="R21" s="1"/>
    </row>
    <row r="22" spans="2:18" ht="20.100000000000001" customHeight="1">
      <c r="B22" s="49"/>
      <c r="C22" s="71"/>
      <c r="D22" s="72"/>
      <c r="E22" s="72"/>
      <c r="F22" s="14" t="s">
        <v>18</v>
      </c>
      <c r="G22" s="15"/>
      <c r="H22" s="7"/>
      <c r="I22" s="49"/>
      <c r="J22" s="71"/>
      <c r="K22" s="72"/>
      <c r="L22" s="72"/>
      <c r="M22" s="14" t="s">
        <v>18</v>
      </c>
      <c r="N22" s="15"/>
      <c r="O22" s="7"/>
      <c r="P22" s="1"/>
      <c r="Q22" s="1"/>
      <c r="R22" s="1"/>
    </row>
    <row r="23" spans="2:18" ht="20.100000000000001" customHeight="1">
      <c r="B23" s="49"/>
      <c r="C23" s="71"/>
      <c r="D23" s="72"/>
      <c r="E23" s="72"/>
      <c r="F23" s="13" t="s">
        <v>19</v>
      </c>
      <c r="G23" s="11"/>
      <c r="H23" s="8"/>
      <c r="I23" s="49"/>
      <c r="J23" s="71"/>
      <c r="K23" s="72"/>
      <c r="L23" s="72"/>
      <c r="M23" s="13" t="s">
        <v>19</v>
      </c>
      <c r="N23" s="11"/>
      <c r="O23" s="8"/>
      <c r="P23" s="1"/>
      <c r="Q23" s="1"/>
      <c r="R23" s="1"/>
    </row>
    <row r="24" spans="2:18" ht="20.100000000000001" customHeight="1">
      <c r="B24" s="128"/>
      <c r="C24" s="83"/>
      <c r="D24" s="84"/>
      <c r="E24" s="84"/>
      <c r="F24" s="10" t="s">
        <v>16</v>
      </c>
      <c r="G24" s="12" t="s">
        <v>21</v>
      </c>
      <c r="H24" s="6"/>
      <c r="I24" s="128"/>
      <c r="J24" s="83"/>
      <c r="K24" s="84"/>
      <c r="L24" s="84"/>
      <c r="M24" s="10" t="s">
        <v>16</v>
      </c>
      <c r="N24" s="12" t="s">
        <v>21</v>
      </c>
      <c r="O24" s="6"/>
      <c r="P24" s="1"/>
      <c r="Q24" s="1"/>
      <c r="R24" s="1"/>
    </row>
    <row r="25" spans="2:18" ht="20.100000000000001" customHeight="1">
      <c r="B25" s="73">
        <v>45022</v>
      </c>
      <c r="C25" s="118"/>
      <c r="D25" s="119"/>
      <c r="E25" s="119"/>
      <c r="F25" s="119"/>
      <c r="G25" s="120"/>
      <c r="H25" s="5" t="s">
        <v>1</v>
      </c>
      <c r="I25" s="73">
        <v>45030</v>
      </c>
      <c r="J25" s="132"/>
      <c r="K25" s="133"/>
      <c r="L25" s="133"/>
      <c r="M25" s="133"/>
      <c r="N25" s="134"/>
      <c r="O25" s="5" t="s">
        <v>1</v>
      </c>
      <c r="P25" s="1"/>
      <c r="Q25" s="1"/>
      <c r="R25" s="1"/>
    </row>
    <row r="26" spans="2:18" ht="20.100000000000001" customHeight="1">
      <c r="B26" s="85"/>
      <c r="C26" s="90" t="s">
        <v>27</v>
      </c>
      <c r="D26" s="91"/>
      <c r="E26" s="91"/>
      <c r="F26" s="91"/>
      <c r="G26" s="92"/>
      <c r="H26" s="81"/>
      <c r="I26" s="85"/>
      <c r="J26" s="90" t="s">
        <v>33</v>
      </c>
      <c r="K26" s="91"/>
      <c r="L26" s="91"/>
      <c r="M26" s="91"/>
      <c r="N26" s="92"/>
      <c r="O26" s="81"/>
      <c r="P26" s="1"/>
      <c r="Q26" s="1"/>
      <c r="R26" s="1"/>
    </row>
    <row r="27" spans="2:18" ht="20.100000000000001" customHeight="1">
      <c r="B27" s="49" t="str">
        <f>TEXT(B25,"AAA")</f>
        <v>木</v>
      </c>
      <c r="C27" s="90"/>
      <c r="D27" s="91"/>
      <c r="E27" s="91"/>
      <c r="F27" s="91"/>
      <c r="G27" s="92"/>
      <c r="H27" s="81"/>
      <c r="I27" s="49" t="str">
        <f>TEXT(I25,"AAA")</f>
        <v>金</v>
      </c>
      <c r="J27" s="90"/>
      <c r="K27" s="91"/>
      <c r="L27" s="91"/>
      <c r="M27" s="91"/>
      <c r="N27" s="92"/>
      <c r="O27" s="81"/>
      <c r="P27" s="1"/>
      <c r="Q27" s="1"/>
      <c r="R27" s="1"/>
    </row>
    <row r="28" spans="2:18" ht="20.100000000000001" customHeight="1">
      <c r="B28" s="49"/>
      <c r="C28" s="71"/>
      <c r="D28" s="72"/>
      <c r="E28" s="72"/>
      <c r="F28" s="14" t="s">
        <v>18</v>
      </c>
      <c r="G28" s="15"/>
      <c r="H28" s="7"/>
      <c r="I28" s="49"/>
      <c r="J28" s="71"/>
      <c r="K28" s="72"/>
      <c r="L28" s="72"/>
      <c r="M28" s="14" t="s">
        <v>18</v>
      </c>
      <c r="N28" s="15"/>
      <c r="O28" s="7"/>
      <c r="P28" s="1"/>
      <c r="Q28" s="1"/>
      <c r="R28" s="1"/>
    </row>
    <row r="29" spans="2:18" ht="20.100000000000001" customHeight="1">
      <c r="B29" s="49"/>
      <c r="C29" s="71"/>
      <c r="D29" s="72"/>
      <c r="E29" s="72"/>
      <c r="F29" s="13" t="s">
        <v>19</v>
      </c>
      <c r="G29" s="11"/>
      <c r="H29" s="8"/>
      <c r="I29" s="49"/>
      <c r="J29" s="71"/>
      <c r="K29" s="72"/>
      <c r="L29" s="72"/>
      <c r="M29" s="13" t="s">
        <v>19</v>
      </c>
      <c r="N29" s="11"/>
      <c r="O29" s="8"/>
      <c r="P29" s="1"/>
      <c r="Q29" s="1"/>
      <c r="R29" s="1"/>
    </row>
    <row r="30" spans="2:18" ht="20.100000000000001" customHeight="1">
      <c r="B30" s="128"/>
      <c r="C30" s="83"/>
      <c r="D30" s="84"/>
      <c r="E30" s="84"/>
      <c r="F30" s="10" t="s">
        <v>16</v>
      </c>
      <c r="G30" s="12" t="s">
        <v>21</v>
      </c>
      <c r="H30" s="6"/>
      <c r="I30" s="128"/>
      <c r="J30" s="83"/>
      <c r="K30" s="84"/>
      <c r="L30" s="84"/>
      <c r="M30" s="10" t="s">
        <v>16</v>
      </c>
      <c r="N30" s="12" t="s">
        <v>21</v>
      </c>
      <c r="O30" s="6"/>
      <c r="P30" s="1"/>
      <c r="Q30" s="1"/>
      <c r="R30" s="1"/>
    </row>
    <row r="31" spans="2:18" ht="20.100000000000001" customHeight="1">
      <c r="B31" s="73">
        <v>45023</v>
      </c>
      <c r="C31" s="118"/>
      <c r="D31" s="119"/>
      <c r="E31" s="119"/>
      <c r="F31" s="119"/>
      <c r="G31" s="120"/>
      <c r="H31" s="5" t="s">
        <v>1</v>
      </c>
      <c r="I31" s="73">
        <v>45033</v>
      </c>
      <c r="J31" s="129"/>
      <c r="K31" s="130"/>
      <c r="L31" s="130"/>
      <c r="M31" s="130"/>
      <c r="N31" s="131"/>
      <c r="O31" s="5" t="s">
        <v>1</v>
      </c>
      <c r="R31" s="1"/>
    </row>
    <row r="32" spans="2:18" ht="20.100000000000001" customHeight="1">
      <c r="B32" s="85"/>
      <c r="C32" s="90" t="s">
        <v>28</v>
      </c>
      <c r="D32" s="91"/>
      <c r="E32" s="91"/>
      <c r="F32" s="91"/>
      <c r="G32" s="92"/>
      <c r="H32" s="81"/>
      <c r="I32" s="85"/>
      <c r="J32" s="90" t="s">
        <v>34</v>
      </c>
      <c r="K32" s="91"/>
      <c r="L32" s="91"/>
      <c r="M32" s="91"/>
      <c r="N32" s="92"/>
      <c r="O32" s="81"/>
      <c r="R32" s="1"/>
    </row>
    <row r="33" spans="2:18" ht="20.100000000000001" customHeight="1">
      <c r="B33" s="49" t="str">
        <f>TEXT(B31,"AAA")</f>
        <v>金</v>
      </c>
      <c r="C33" s="90"/>
      <c r="D33" s="91"/>
      <c r="E33" s="91"/>
      <c r="F33" s="91"/>
      <c r="G33" s="92"/>
      <c r="H33" s="81"/>
      <c r="I33" s="49" t="str">
        <f>TEXT(I31,"AAA")</f>
        <v>月</v>
      </c>
      <c r="J33" s="90"/>
      <c r="K33" s="91"/>
      <c r="L33" s="91"/>
      <c r="M33" s="91"/>
      <c r="N33" s="92"/>
      <c r="O33" s="81"/>
      <c r="R33" s="1"/>
    </row>
    <row r="34" spans="2:18" ht="20.100000000000001" customHeight="1">
      <c r="B34" s="49"/>
      <c r="C34" s="71"/>
      <c r="D34" s="72"/>
      <c r="E34" s="72"/>
      <c r="F34" s="14" t="s">
        <v>18</v>
      </c>
      <c r="G34" s="15"/>
      <c r="H34" s="7"/>
      <c r="I34" s="49"/>
      <c r="J34" s="71"/>
      <c r="K34" s="72"/>
      <c r="L34" s="72"/>
      <c r="M34" s="14" t="s">
        <v>18</v>
      </c>
      <c r="N34" s="15"/>
      <c r="O34" s="7"/>
      <c r="R34" s="1"/>
    </row>
    <row r="35" spans="2:18" ht="20.100000000000001" customHeight="1">
      <c r="B35" s="49"/>
      <c r="C35" s="71"/>
      <c r="D35" s="72"/>
      <c r="E35" s="72"/>
      <c r="F35" s="13" t="s">
        <v>19</v>
      </c>
      <c r="G35" s="11"/>
      <c r="H35" s="8"/>
      <c r="I35" s="49"/>
      <c r="J35" s="71"/>
      <c r="K35" s="72"/>
      <c r="L35" s="72"/>
      <c r="M35" s="13" t="s">
        <v>19</v>
      </c>
      <c r="N35" s="11"/>
      <c r="O35" s="8"/>
      <c r="R35" s="1"/>
    </row>
    <row r="36" spans="2:18" ht="20.100000000000001" customHeight="1">
      <c r="B36" s="128"/>
      <c r="C36" s="83"/>
      <c r="D36" s="84"/>
      <c r="E36" s="84"/>
      <c r="F36" s="10" t="s">
        <v>16</v>
      </c>
      <c r="G36" s="12" t="s">
        <v>21</v>
      </c>
      <c r="H36" s="6"/>
      <c r="I36" s="128"/>
      <c r="J36" s="83"/>
      <c r="K36" s="84"/>
      <c r="L36" s="84"/>
      <c r="M36" s="10" t="s">
        <v>16</v>
      </c>
      <c r="N36" s="12" t="s">
        <v>21</v>
      </c>
      <c r="O36" s="6"/>
      <c r="R36" s="1"/>
    </row>
    <row r="37" spans="2:18" ht="20.100000000000001" customHeight="1">
      <c r="B37" s="73">
        <v>45026</v>
      </c>
      <c r="C37" s="118"/>
      <c r="D37" s="119"/>
      <c r="E37" s="119"/>
      <c r="F37" s="119"/>
      <c r="G37" s="120"/>
      <c r="H37" s="5" t="s">
        <v>1</v>
      </c>
      <c r="I37" s="60"/>
      <c r="J37" s="122"/>
      <c r="K37" s="123"/>
      <c r="L37" s="123"/>
      <c r="M37" s="123"/>
      <c r="N37" s="124"/>
      <c r="O37" s="24" t="s">
        <v>1</v>
      </c>
      <c r="R37" s="1"/>
    </row>
    <row r="38" spans="2:18" ht="20.100000000000001" customHeight="1">
      <c r="B38" s="117"/>
      <c r="C38" s="90" t="s">
        <v>29</v>
      </c>
      <c r="D38" s="91"/>
      <c r="E38" s="91"/>
      <c r="F38" s="91"/>
      <c r="G38" s="92"/>
      <c r="H38" s="81"/>
      <c r="I38" s="121"/>
      <c r="J38" s="125"/>
      <c r="K38" s="126"/>
      <c r="L38" s="126"/>
      <c r="M38" s="126"/>
      <c r="N38" s="127"/>
      <c r="O38" s="47"/>
      <c r="R38" s="1"/>
    </row>
    <row r="39" spans="2:18" ht="20.100000000000001" customHeight="1">
      <c r="B39" s="49" t="str">
        <f>TEXT(B37,"AAA")</f>
        <v>月</v>
      </c>
      <c r="C39" s="90"/>
      <c r="D39" s="91"/>
      <c r="E39" s="91"/>
      <c r="F39" s="91"/>
      <c r="G39" s="92"/>
      <c r="H39" s="81"/>
      <c r="I39" s="51"/>
      <c r="J39" s="125"/>
      <c r="K39" s="126"/>
      <c r="L39" s="126"/>
      <c r="M39" s="126"/>
      <c r="N39" s="127"/>
      <c r="O39" s="47"/>
      <c r="R39" s="1"/>
    </row>
    <row r="40" spans="2:18" ht="20.100000000000001" customHeight="1">
      <c r="B40" s="49"/>
      <c r="C40" s="71"/>
      <c r="D40" s="72"/>
      <c r="E40" s="72"/>
      <c r="F40" s="14" t="s">
        <v>18</v>
      </c>
      <c r="G40" s="15"/>
      <c r="H40" s="7"/>
      <c r="I40" s="51"/>
      <c r="J40" s="53"/>
      <c r="K40" s="54"/>
      <c r="L40" s="54"/>
      <c r="M40" s="18" t="s">
        <v>18</v>
      </c>
      <c r="N40" s="19" t="s">
        <v>20</v>
      </c>
      <c r="O40" s="25"/>
      <c r="R40" s="1"/>
    </row>
    <row r="41" spans="2:18" ht="20.100000000000001" customHeight="1">
      <c r="B41" s="49"/>
      <c r="C41" s="71"/>
      <c r="D41" s="72"/>
      <c r="E41" s="72"/>
      <c r="F41" s="13" t="s">
        <v>19</v>
      </c>
      <c r="G41" s="11"/>
      <c r="H41" s="8"/>
      <c r="I41" s="51"/>
      <c r="J41" s="53"/>
      <c r="K41" s="54"/>
      <c r="L41" s="54"/>
      <c r="M41" s="20" t="s">
        <v>19</v>
      </c>
      <c r="N41" s="21"/>
      <c r="O41" s="26"/>
      <c r="R41" s="1"/>
    </row>
    <row r="42" spans="2:18" ht="20.100000000000001" customHeight="1">
      <c r="B42" s="50"/>
      <c r="C42" s="83"/>
      <c r="D42" s="84"/>
      <c r="E42" s="84"/>
      <c r="F42" s="10" t="s">
        <v>16</v>
      </c>
      <c r="G42" s="12" t="s">
        <v>21</v>
      </c>
      <c r="H42" s="6"/>
      <c r="I42" s="52"/>
      <c r="J42" s="68"/>
      <c r="K42" s="69"/>
      <c r="L42" s="69"/>
      <c r="M42" s="22" t="s">
        <v>16</v>
      </c>
      <c r="N42" s="23" t="s">
        <v>21</v>
      </c>
      <c r="O42" s="27"/>
      <c r="R42" s="1"/>
    </row>
    <row r="43" spans="2:18" ht="24.95" customHeight="1">
      <c r="B43" s="43" t="s">
        <v>13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R43" s="1"/>
    </row>
    <row r="44" spans="2:18" ht="24.95" customHeight="1">
      <c r="B44" s="43" t="s">
        <v>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R44" s="1"/>
    </row>
    <row r="45" spans="2:18" ht="24.95" customHeight="1">
      <c r="B45" s="43" t="s">
        <v>17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R45" s="1"/>
    </row>
    <row r="46" spans="2:18" ht="24.95" customHeight="1">
      <c r="B46" s="44" t="s">
        <v>22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R46" s="1"/>
    </row>
    <row r="47" spans="2:18" ht="24.95" customHeight="1">
      <c r="B47" s="46" t="s">
        <v>9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1"/>
      <c r="Q47" s="1"/>
      <c r="R47" s="1"/>
    </row>
    <row r="48" spans="2:18" ht="24.95" customHeight="1">
      <c r="B48" s="112" t="s">
        <v>3</v>
      </c>
      <c r="C48" s="113"/>
      <c r="D48" s="114"/>
      <c r="E48" s="115"/>
      <c r="F48" s="115"/>
      <c r="G48" s="115"/>
      <c r="H48" s="116"/>
      <c r="I48" s="112" t="s">
        <v>4</v>
      </c>
      <c r="J48" s="113"/>
      <c r="K48" s="114"/>
      <c r="L48" s="115"/>
      <c r="M48" s="115"/>
      <c r="N48" s="115"/>
      <c r="O48" s="116"/>
      <c r="P48" s="1"/>
      <c r="Q48" s="1"/>
      <c r="R48" s="1"/>
    </row>
    <row r="49" spans="2:18" ht="24.95" customHeight="1">
      <c r="B49" s="33" t="s">
        <v>5</v>
      </c>
      <c r="C49" s="34"/>
      <c r="D49" s="40"/>
      <c r="E49" s="41"/>
      <c r="F49" s="41"/>
      <c r="G49" s="41"/>
      <c r="H49" s="42"/>
      <c r="I49" s="112" t="s">
        <v>6</v>
      </c>
      <c r="J49" s="113"/>
      <c r="K49" s="114"/>
      <c r="L49" s="115"/>
      <c r="M49" s="115"/>
      <c r="N49" s="115"/>
      <c r="O49" s="116"/>
      <c r="P49" s="1"/>
      <c r="Q49" s="1"/>
      <c r="R49" s="1"/>
    </row>
    <row r="50" spans="2:18" ht="24.95" customHeight="1">
      <c r="B50" s="33" t="s">
        <v>14</v>
      </c>
      <c r="C50" s="34"/>
      <c r="D50" s="40"/>
      <c r="E50" s="41"/>
      <c r="F50" s="41"/>
      <c r="G50" s="41"/>
      <c r="H50" s="42"/>
      <c r="I50" s="33" t="s">
        <v>7</v>
      </c>
      <c r="J50" s="34"/>
      <c r="K50" s="40"/>
      <c r="L50" s="41"/>
      <c r="M50" s="41"/>
      <c r="N50" s="41"/>
      <c r="O50" s="42"/>
      <c r="P50" s="2"/>
      <c r="Q50" s="2"/>
      <c r="R50" s="1"/>
    </row>
    <row r="51" spans="2:18" ht="24.95" customHeight="1">
      <c r="B51" s="33" t="s">
        <v>15</v>
      </c>
      <c r="C51" s="34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1"/>
      <c r="Q51" s="1"/>
      <c r="R51" s="1"/>
    </row>
    <row r="52" spans="2:18" ht="24.95" customHeight="1">
      <c r="B52" s="38" t="s">
        <v>10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1"/>
      <c r="Q52" s="1"/>
      <c r="R52" s="1"/>
    </row>
    <row r="53" spans="2:18" ht="24.95" customHeight="1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1"/>
      <c r="Q53" s="1"/>
      <c r="R53" s="1"/>
    </row>
    <row r="54" spans="2:18" ht="20.100000000000001" customHeight="1" thickBot="1">
      <c r="B54" s="1"/>
      <c r="C54" s="1"/>
      <c r="D54" s="1"/>
      <c r="E54" s="1"/>
      <c r="F54" s="1"/>
      <c r="G54" s="1"/>
      <c r="H54" s="1"/>
      <c r="I54" s="1"/>
      <c r="J54" s="96" t="s">
        <v>0</v>
      </c>
      <c r="K54" s="97"/>
      <c r="L54" s="97"/>
      <c r="M54" s="97"/>
      <c r="N54" s="97"/>
      <c r="O54" s="97"/>
      <c r="P54" s="1"/>
      <c r="Q54" s="1"/>
      <c r="R54" s="1"/>
    </row>
    <row r="55" spans="2:18" ht="20.100000000000001" customHeight="1">
      <c r="B55" s="1"/>
      <c r="C55" s="98" t="s">
        <v>36</v>
      </c>
      <c r="D55" s="99"/>
      <c r="E55" s="99"/>
      <c r="F55" s="99"/>
      <c r="G55" s="99"/>
      <c r="H55" s="100"/>
      <c r="I55" s="1"/>
      <c r="J55" s="97"/>
      <c r="K55" s="97"/>
      <c r="L55" s="97"/>
      <c r="M55" s="97"/>
      <c r="N55" s="97"/>
      <c r="O55" s="97"/>
      <c r="P55" s="1"/>
      <c r="Q55" s="1"/>
      <c r="R55" s="1"/>
    </row>
    <row r="56" spans="2:18" ht="20.100000000000001" customHeight="1">
      <c r="B56" s="1"/>
      <c r="C56" s="101"/>
      <c r="D56" s="102"/>
      <c r="E56" s="102"/>
      <c r="F56" s="102"/>
      <c r="G56" s="102"/>
      <c r="H56" s="103"/>
      <c r="I56" s="1"/>
      <c r="J56" s="96" t="s">
        <v>8</v>
      </c>
      <c r="K56" s="97"/>
      <c r="L56" s="97"/>
      <c r="M56" s="97"/>
      <c r="N56" s="97"/>
      <c r="O56" s="97"/>
      <c r="P56" s="1"/>
      <c r="Q56" s="1"/>
      <c r="R56" s="1"/>
    </row>
    <row r="57" spans="2:18" ht="20.100000000000001" customHeight="1" thickBot="1">
      <c r="B57" s="1"/>
      <c r="C57" s="104"/>
      <c r="D57" s="105"/>
      <c r="E57" s="105"/>
      <c r="F57" s="105"/>
      <c r="G57" s="105"/>
      <c r="H57" s="106"/>
      <c r="I57" s="1"/>
      <c r="J57" s="97"/>
      <c r="K57" s="97"/>
      <c r="L57" s="97"/>
      <c r="M57" s="97"/>
      <c r="N57" s="97"/>
      <c r="O57" s="97"/>
      <c r="P57" s="1"/>
      <c r="Q57" s="1"/>
      <c r="R57" s="1"/>
    </row>
    <row r="58" spans="2:18" ht="20.100000000000001" customHeight="1">
      <c r="B58" s="1"/>
      <c r="C58" s="1"/>
      <c r="D58" s="1"/>
      <c r="E58" s="1"/>
      <c r="F58" s="1"/>
      <c r="G58" s="1"/>
      <c r="H58" s="1"/>
      <c r="I58" s="1"/>
      <c r="J58" s="107" t="s">
        <v>23</v>
      </c>
      <c r="K58" s="108"/>
      <c r="L58" s="108"/>
      <c r="M58" s="108"/>
      <c r="N58" s="108"/>
      <c r="O58" s="108"/>
      <c r="P58" s="1"/>
      <c r="Q58" s="1"/>
      <c r="R58" s="1"/>
    </row>
    <row r="59" spans="2:18" ht="20.100000000000001" customHeight="1">
      <c r="B59" s="73">
        <v>45034</v>
      </c>
      <c r="C59" s="109"/>
      <c r="D59" s="110"/>
      <c r="E59" s="110"/>
      <c r="F59" s="110"/>
      <c r="G59" s="111"/>
      <c r="H59" s="5" t="s">
        <v>1</v>
      </c>
      <c r="I59" s="73">
        <v>45042</v>
      </c>
      <c r="J59" s="109"/>
      <c r="K59" s="110"/>
      <c r="L59" s="110"/>
      <c r="M59" s="110"/>
      <c r="N59" s="111"/>
      <c r="O59" s="16" t="s">
        <v>1</v>
      </c>
      <c r="P59" s="1"/>
      <c r="Q59" s="1"/>
      <c r="R59" s="1"/>
    </row>
    <row r="60" spans="2:18" ht="20.100000000000001" customHeight="1">
      <c r="B60" s="74"/>
      <c r="C60" s="90" t="s">
        <v>37</v>
      </c>
      <c r="D60" s="91"/>
      <c r="E60" s="91"/>
      <c r="F60" s="91"/>
      <c r="G60" s="92"/>
      <c r="H60" s="81"/>
      <c r="I60" s="85"/>
      <c r="J60" s="93" t="s">
        <v>43</v>
      </c>
      <c r="K60" s="94"/>
      <c r="L60" s="94"/>
      <c r="M60" s="94"/>
      <c r="N60" s="95"/>
      <c r="O60" s="81"/>
      <c r="P60" s="1"/>
      <c r="Q60" s="1"/>
      <c r="R60" s="1"/>
    </row>
    <row r="61" spans="2:18" ht="20.100000000000001" customHeight="1">
      <c r="B61" s="48" t="str">
        <f>TEXT(B59,"AAA")</f>
        <v>火</v>
      </c>
      <c r="C61" s="90"/>
      <c r="D61" s="91"/>
      <c r="E61" s="91"/>
      <c r="F61" s="91"/>
      <c r="G61" s="92"/>
      <c r="H61" s="81"/>
      <c r="I61" s="48" t="str">
        <f>TEXT(I59,"AAA")</f>
        <v>水</v>
      </c>
      <c r="J61" s="93"/>
      <c r="K61" s="94"/>
      <c r="L61" s="94"/>
      <c r="M61" s="94"/>
      <c r="N61" s="95"/>
      <c r="O61" s="81"/>
      <c r="P61" s="1"/>
      <c r="Q61" s="1"/>
      <c r="R61" s="1"/>
    </row>
    <row r="62" spans="2:18" ht="20.100000000000001" customHeight="1">
      <c r="B62" s="49"/>
      <c r="C62" s="71"/>
      <c r="D62" s="72"/>
      <c r="E62" s="72"/>
      <c r="F62" s="14" t="s">
        <v>18</v>
      </c>
      <c r="G62" s="15"/>
      <c r="H62" s="7"/>
      <c r="I62" s="49"/>
      <c r="J62" s="71"/>
      <c r="K62" s="72"/>
      <c r="L62" s="72"/>
      <c r="M62" s="28" t="s">
        <v>18</v>
      </c>
      <c r="N62" s="29"/>
      <c r="O62" s="7"/>
      <c r="P62" s="1"/>
      <c r="Q62" s="1"/>
      <c r="R62" s="1"/>
    </row>
    <row r="63" spans="2:18" ht="20.100000000000001" customHeight="1">
      <c r="B63" s="49"/>
      <c r="C63" s="71"/>
      <c r="D63" s="72"/>
      <c r="E63" s="72"/>
      <c r="F63" s="13" t="s">
        <v>19</v>
      </c>
      <c r="G63" s="11"/>
      <c r="H63" s="8"/>
      <c r="I63" s="49"/>
      <c r="J63" s="71"/>
      <c r="K63" s="72"/>
      <c r="L63" s="72"/>
      <c r="M63" s="30" t="s">
        <v>19</v>
      </c>
      <c r="N63" s="17"/>
      <c r="O63" s="8"/>
      <c r="P63" s="1"/>
      <c r="Q63" s="1"/>
      <c r="R63" s="1"/>
    </row>
    <row r="64" spans="2:18" ht="20.100000000000001" customHeight="1">
      <c r="B64" s="50"/>
      <c r="C64" s="83"/>
      <c r="D64" s="84"/>
      <c r="E64" s="84"/>
      <c r="F64" s="10" t="s">
        <v>16</v>
      </c>
      <c r="G64" s="12" t="s">
        <v>21</v>
      </c>
      <c r="H64" s="6"/>
      <c r="I64" s="50"/>
      <c r="J64" s="83"/>
      <c r="K64" s="84"/>
      <c r="L64" s="84"/>
      <c r="M64" s="31" t="s">
        <v>16</v>
      </c>
      <c r="N64" s="32" t="s">
        <v>21</v>
      </c>
      <c r="O64" s="6"/>
      <c r="P64" s="1"/>
      <c r="Q64" s="1"/>
      <c r="R64" s="1"/>
    </row>
    <row r="65" spans="2:18" ht="20.100000000000001" customHeight="1">
      <c r="B65" s="73">
        <v>45035</v>
      </c>
      <c r="C65" s="75"/>
      <c r="D65" s="76"/>
      <c r="E65" s="76"/>
      <c r="F65" s="76"/>
      <c r="G65" s="77"/>
      <c r="H65" s="5" t="s">
        <v>1</v>
      </c>
      <c r="I65" s="73">
        <v>45043</v>
      </c>
      <c r="J65" s="75"/>
      <c r="K65" s="76"/>
      <c r="L65" s="76"/>
      <c r="M65" s="76"/>
      <c r="N65" s="77"/>
      <c r="O65" s="5" t="s">
        <v>1</v>
      </c>
      <c r="P65" s="1"/>
      <c r="Q65" s="1"/>
      <c r="R65" s="1"/>
    </row>
    <row r="66" spans="2:18" ht="20.100000000000001" customHeight="1">
      <c r="B66" s="85"/>
      <c r="C66" s="90" t="s">
        <v>38</v>
      </c>
      <c r="D66" s="91"/>
      <c r="E66" s="91"/>
      <c r="F66" s="91"/>
      <c r="G66" s="92"/>
      <c r="H66" s="81"/>
      <c r="I66" s="85"/>
      <c r="J66" s="90" t="s">
        <v>44</v>
      </c>
      <c r="K66" s="91"/>
      <c r="L66" s="91"/>
      <c r="M66" s="91"/>
      <c r="N66" s="92"/>
      <c r="O66" s="81"/>
      <c r="P66" s="1"/>
      <c r="Q66" s="1"/>
      <c r="R66" s="1"/>
    </row>
    <row r="67" spans="2:18" ht="20.100000000000001" customHeight="1">
      <c r="B67" s="48" t="str">
        <f>TEXT(B65,"AAA")</f>
        <v>水</v>
      </c>
      <c r="C67" s="90"/>
      <c r="D67" s="91"/>
      <c r="E67" s="91"/>
      <c r="F67" s="91"/>
      <c r="G67" s="92"/>
      <c r="H67" s="81"/>
      <c r="I67" s="48" t="str">
        <f>TEXT(I65,"AAA")</f>
        <v>木</v>
      </c>
      <c r="J67" s="90"/>
      <c r="K67" s="91"/>
      <c r="L67" s="91"/>
      <c r="M67" s="91"/>
      <c r="N67" s="92"/>
      <c r="O67" s="81"/>
      <c r="P67" s="1"/>
      <c r="Q67" s="1"/>
      <c r="R67" s="1"/>
    </row>
    <row r="68" spans="2:18" ht="20.100000000000001" customHeight="1">
      <c r="B68" s="49"/>
      <c r="C68" s="71"/>
      <c r="D68" s="72"/>
      <c r="E68" s="72"/>
      <c r="F68" s="14" t="s">
        <v>18</v>
      </c>
      <c r="G68" s="15"/>
      <c r="H68" s="7"/>
      <c r="I68" s="49"/>
      <c r="J68" s="71"/>
      <c r="K68" s="72"/>
      <c r="L68" s="72"/>
      <c r="M68" s="14" t="s">
        <v>18</v>
      </c>
      <c r="N68" s="15"/>
      <c r="O68" s="7"/>
      <c r="P68" s="1"/>
      <c r="Q68" s="1"/>
      <c r="R68" s="1"/>
    </row>
    <row r="69" spans="2:18" ht="20.100000000000001" customHeight="1">
      <c r="B69" s="49"/>
      <c r="C69" s="71"/>
      <c r="D69" s="72"/>
      <c r="E69" s="72"/>
      <c r="F69" s="13" t="s">
        <v>19</v>
      </c>
      <c r="G69" s="11"/>
      <c r="H69" s="8"/>
      <c r="I69" s="49"/>
      <c r="J69" s="71"/>
      <c r="K69" s="72"/>
      <c r="L69" s="72"/>
      <c r="M69" s="13" t="s">
        <v>19</v>
      </c>
      <c r="N69" s="11"/>
      <c r="O69" s="8"/>
      <c r="P69" s="1"/>
      <c r="Q69" s="1"/>
      <c r="R69" s="1"/>
    </row>
    <row r="70" spans="2:18" ht="20.100000000000001" customHeight="1">
      <c r="B70" s="50"/>
      <c r="C70" s="83"/>
      <c r="D70" s="84"/>
      <c r="E70" s="84"/>
      <c r="F70" s="10" t="s">
        <v>16</v>
      </c>
      <c r="G70" s="12" t="s">
        <v>21</v>
      </c>
      <c r="H70" s="6"/>
      <c r="I70" s="50"/>
      <c r="J70" s="83"/>
      <c r="K70" s="84"/>
      <c r="L70" s="84"/>
      <c r="M70" s="10" t="s">
        <v>16</v>
      </c>
      <c r="N70" s="12" t="s">
        <v>21</v>
      </c>
      <c r="O70" s="6"/>
      <c r="P70" s="1"/>
      <c r="Q70" s="1"/>
    </row>
    <row r="71" spans="2:18" ht="20.100000000000001" customHeight="1">
      <c r="B71" s="73">
        <v>45036</v>
      </c>
      <c r="C71" s="75"/>
      <c r="D71" s="76"/>
      <c r="E71" s="76"/>
      <c r="F71" s="76"/>
      <c r="G71" s="77"/>
      <c r="H71" s="5" t="s">
        <v>1</v>
      </c>
      <c r="I71" s="73">
        <v>45044</v>
      </c>
      <c r="J71" s="75"/>
      <c r="K71" s="76"/>
      <c r="L71" s="76"/>
      <c r="M71" s="76"/>
      <c r="N71" s="77"/>
      <c r="O71" s="5" t="s">
        <v>1</v>
      </c>
      <c r="P71" s="1"/>
      <c r="Q71" s="1"/>
    </row>
    <row r="72" spans="2:18" ht="20.100000000000001" customHeight="1">
      <c r="B72" s="85"/>
      <c r="C72" s="90" t="s">
        <v>39</v>
      </c>
      <c r="D72" s="91"/>
      <c r="E72" s="91"/>
      <c r="F72" s="91"/>
      <c r="G72" s="92"/>
      <c r="H72" s="81"/>
      <c r="I72" s="85"/>
      <c r="J72" s="90" t="s">
        <v>45</v>
      </c>
      <c r="K72" s="91"/>
      <c r="L72" s="91"/>
      <c r="M72" s="91"/>
      <c r="N72" s="92"/>
      <c r="O72" s="81"/>
      <c r="P72" s="1"/>
      <c r="Q72" s="1"/>
    </row>
    <row r="73" spans="2:18" ht="20.100000000000001" customHeight="1">
      <c r="B73" s="48" t="str">
        <f>TEXT(B71,"AAA")</f>
        <v>木</v>
      </c>
      <c r="C73" s="90"/>
      <c r="D73" s="91"/>
      <c r="E73" s="91"/>
      <c r="F73" s="91"/>
      <c r="G73" s="92"/>
      <c r="H73" s="81"/>
      <c r="I73" s="48" t="str">
        <f>TEXT(I71,"AAA")</f>
        <v>金</v>
      </c>
      <c r="J73" s="90"/>
      <c r="K73" s="91"/>
      <c r="L73" s="91"/>
      <c r="M73" s="91"/>
      <c r="N73" s="92"/>
      <c r="O73" s="81"/>
      <c r="P73" s="1"/>
      <c r="Q73" s="1"/>
    </row>
    <row r="74" spans="2:18" ht="20.100000000000001" customHeight="1">
      <c r="B74" s="49"/>
      <c r="C74" s="71"/>
      <c r="D74" s="72"/>
      <c r="E74" s="72"/>
      <c r="F74" s="14" t="s">
        <v>18</v>
      </c>
      <c r="G74" s="15"/>
      <c r="H74" s="7"/>
      <c r="I74" s="49"/>
      <c r="J74" s="71"/>
      <c r="K74" s="72"/>
      <c r="L74" s="72"/>
      <c r="M74" s="14" t="s">
        <v>18</v>
      </c>
      <c r="N74" s="15"/>
      <c r="O74" s="7"/>
      <c r="P74" s="1"/>
      <c r="Q74" s="1"/>
    </row>
    <row r="75" spans="2:18" ht="20.100000000000001" customHeight="1">
      <c r="B75" s="49"/>
      <c r="C75" s="71"/>
      <c r="D75" s="72"/>
      <c r="E75" s="72"/>
      <c r="F75" s="13" t="s">
        <v>19</v>
      </c>
      <c r="G75" s="11"/>
      <c r="H75" s="8"/>
      <c r="I75" s="49"/>
      <c r="J75" s="71"/>
      <c r="K75" s="72"/>
      <c r="L75" s="72"/>
      <c r="M75" s="13" t="s">
        <v>19</v>
      </c>
      <c r="N75" s="11"/>
      <c r="O75" s="8"/>
      <c r="P75" s="1"/>
      <c r="Q75" s="1"/>
    </row>
    <row r="76" spans="2:18" ht="20.100000000000001" customHeight="1">
      <c r="B76" s="50"/>
      <c r="C76" s="83"/>
      <c r="D76" s="84"/>
      <c r="E76" s="84"/>
      <c r="F76" s="10" t="s">
        <v>16</v>
      </c>
      <c r="G76" s="12" t="s">
        <v>21</v>
      </c>
      <c r="H76" s="6"/>
      <c r="I76" s="50"/>
      <c r="J76" s="83"/>
      <c r="K76" s="84"/>
      <c r="L76" s="84"/>
      <c r="M76" s="10" t="s">
        <v>16</v>
      </c>
      <c r="N76" s="12" t="s">
        <v>21</v>
      </c>
      <c r="O76" s="6"/>
      <c r="P76" s="1"/>
      <c r="Q76" s="1"/>
    </row>
    <row r="77" spans="2:18" ht="20.100000000000001" customHeight="1">
      <c r="B77" s="73">
        <v>45037</v>
      </c>
      <c r="C77" s="86"/>
      <c r="D77" s="87"/>
      <c r="E77" s="87"/>
      <c r="F77" s="87"/>
      <c r="G77" s="88"/>
      <c r="H77" s="5" t="s">
        <v>1</v>
      </c>
      <c r="I77" s="60"/>
      <c r="J77" s="57"/>
      <c r="K77" s="58"/>
      <c r="L77" s="58"/>
      <c r="M77" s="58"/>
      <c r="N77" s="59"/>
      <c r="O77" s="24" t="s">
        <v>1</v>
      </c>
      <c r="P77" s="1"/>
      <c r="Q77" s="1"/>
    </row>
    <row r="78" spans="2:18" ht="20.100000000000001" customHeight="1">
      <c r="B78" s="85"/>
      <c r="C78" s="78" t="s">
        <v>40</v>
      </c>
      <c r="D78" s="79"/>
      <c r="E78" s="79"/>
      <c r="F78" s="79"/>
      <c r="G78" s="80"/>
      <c r="H78" s="81"/>
      <c r="I78" s="89"/>
      <c r="J78" s="65"/>
      <c r="K78" s="66"/>
      <c r="L78" s="66"/>
      <c r="M78" s="66"/>
      <c r="N78" s="67"/>
      <c r="O78" s="47"/>
      <c r="P78" s="1"/>
      <c r="Q78" s="1"/>
    </row>
    <row r="79" spans="2:18" ht="20.100000000000001" customHeight="1">
      <c r="B79" s="48" t="str">
        <f>TEXT(B77,"AAA")</f>
        <v>金</v>
      </c>
      <c r="C79" s="78"/>
      <c r="D79" s="79"/>
      <c r="E79" s="79"/>
      <c r="F79" s="79"/>
      <c r="G79" s="80"/>
      <c r="H79" s="81"/>
      <c r="I79" s="70"/>
      <c r="J79" s="65"/>
      <c r="K79" s="66"/>
      <c r="L79" s="66"/>
      <c r="M79" s="66"/>
      <c r="N79" s="67"/>
      <c r="O79" s="47"/>
      <c r="P79" s="1"/>
      <c r="Q79" s="1"/>
    </row>
    <row r="80" spans="2:18" ht="20.100000000000001" customHeight="1">
      <c r="B80" s="49"/>
      <c r="C80" s="71"/>
      <c r="D80" s="72"/>
      <c r="E80" s="72"/>
      <c r="F80" s="14" t="s">
        <v>18</v>
      </c>
      <c r="G80" s="15"/>
      <c r="H80" s="7"/>
      <c r="I80" s="51"/>
      <c r="J80" s="53"/>
      <c r="K80" s="54"/>
      <c r="L80" s="54"/>
      <c r="M80" s="18" t="s">
        <v>18</v>
      </c>
      <c r="N80" s="19"/>
      <c r="O80" s="25"/>
      <c r="P80" s="1"/>
      <c r="Q80" s="1"/>
    </row>
    <row r="81" spans="2:17" ht="20.100000000000001" customHeight="1">
      <c r="B81" s="49"/>
      <c r="C81" s="71"/>
      <c r="D81" s="72"/>
      <c r="E81" s="72"/>
      <c r="F81" s="13" t="s">
        <v>19</v>
      </c>
      <c r="G81" s="11"/>
      <c r="H81" s="8"/>
      <c r="I81" s="51"/>
      <c r="J81" s="53"/>
      <c r="K81" s="54"/>
      <c r="L81" s="54"/>
      <c r="M81" s="20" t="s">
        <v>19</v>
      </c>
      <c r="N81" s="21"/>
      <c r="O81" s="26"/>
      <c r="P81" s="1"/>
      <c r="Q81" s="1"/>
    </row>
    <row r="82" spans="2:17" ht="20.100000000000001" customHeight="1">
      <c r="B82" s="50"/>
      <c r="C82" s="83"/>
      <c r="D82" s="84"/>
      <c r="E82" s="84"/>
      <c r="F82" s="10" t="s">
        <v>16</v>
      </c>
      <c r="G82" s="12" t="s">
        <v>21</v>
      </c>
      <c r="H82" s="6"/>
      <c r="I82" s="52"/>
      <c r="J82" s="68"/>
      <c r="K82" s="69"/>
      <c r="L82" s="69"/>
      <c r="M82" s="22" t="s">
        <v>16</v>
      </c>
      <c r="N82" s="23" t="s">
        <v>21</v>
      </c>
      <c r="O82" s="27"/>
      <c r="P82" s="1"/>
      <c r="Q82" s="1"/>
    </row>
    <row r="83" spans="2:17" ht="20.100000000000001" customHeight="1">
      <c r="B83" s="73">
        <v>45040</v>
      </c>
      <c r="C83" s="75"/>
      <c r="D83" s="76"/>
      <c r="E83" s="76"/>
      <c r="F83" s="76"/>
      <c r="G83" s="77"/>
      <c r="H83" s="5" t="s">
        <v>1</v>
      </c>
      <c r="I83" s="60"/>
      <c r="J83" s="57"/>
      <c r="K83" s="58"/>
      <c r="L83" s="58"/>
      <c r="M83" s="58"/>
      <c r="N83" s="59"/>
      <c r="O83" s="24" t="s">
        <v>1</v>
      </c>
      <c r="P83" s="1"/>
      <c r="Q83" s="1"/>
    </row>
    <row r="84" spans="2:17" ht="20.100000000000001" customHeight="1">
      <c r="B84" s="74"/>
      <c r="C84" s="78" t="s">
        <v>41</v>
      </c>
      <c r="D84" s="79"/>
      <c r="E84" s="79"/>
      <c r="F84" s="79"/>
      <c r="G84" s="80"/>
      <c r="H84" s="81"/>
      <c r="I84" s="61"/>
      <c r="J84" s="82"/>
      <c r="K84" s="66"/>
      <c r="L84" s="66"/>
      <c r="M84" s="66"/>
      <c r="N84" s="67"/>
      <c r="O84" s="47"/>
      <c r="P84" s="1"/>
      <c r="Q84" s="1"/>
    </row>
    <row r="85" spans="2:17" ht="20.100000000000001" customHeight="1">
      <c r="B85" s="48" t="str">
        <f>TEXT(B83,"AAA")</f>
        <v>月</v>
      </c>
      <c r="C85" s="78"/>
      <c r="D85" s="79"/>
      <c r="E85" s="79"/>
      <c r="F85" s="79"/>
      <c r="G85" s="80"/>
      <c r="H85" s="81"/>
      <c r="I85" s="70"/>
      <c r="J85" s="65"/>
      <c r="K85" s="66"/>
      <c r="L85" s="66"/>
      <c r="M85" s="66"/>
      <c r="N85" s="67"/>
      <c r="O85" s="47"/>
      <c r="P85" s="1"/>
      <c r="Q85" s="1"/>
    </row>
    <row r="86" spans="2:17" ht="20.100000000000001" customHeight="1">
      <c r="B86" s="49"/>
      <c r="C86" s="71"/>
      <c r="D86" s="72"/>
      <c r="E86" s="72"/>
      <c r="F86" s="14" t="s">
        <v>18</v>
      </c>
      <c r="G86" s="15"/>
      <c r="H86" s="7"/>
      <c r="I86" s="51"/>
      <c r="J86" s="53"/>
      <c r="K86" s="54"/>
      <c r="L86" s="54"/>
      <c r="M86" s="18" t="s">
        <v>18</v>
      </c>
      <c r="N86" s="19"/>
      <c r="O86" s="25"/>
      <c r="P86" s="1"/>
      <c r="Q86" s="1"/>
    </row>
    <row r="87" spans="2:17" ht="20.100000000000001" customHeight="1">
      <c r="B87" s="49"/>
      <c r="C87" s="71"/>
      <c r="D87" s="72"/>
      <c r="E87" s="72"/>
      <c r="F87" s="13" t="s">
        <v>19</v>
      </c>
      <c r="G87" s="11"/>
      <c r="H87" s="8"/>
      <c r="I87" s="51"/>
      <c r="J87" s="53"/>
      <c r="K87" s="54"/>
      <c r="L87" s="54"/>
      <c r="M87" s="20" t="s">
        <v>19</v>
      </c>
      <c r="N87" s="21"/>
      <c r="O87" s="26"/>
      <c r="P87" s="1"/>
      <c r="Q87" s="1"/>
    </row>
    <row r="88" spans="2:17" ht="20.100000000000001" customHeight="1">
      <c r="B88" s="50"/>
      <c r="C88" s="83"/>
      <c r="D88" s="84"/>
      <c r="E88" s="84"/>
      <c r="F88" s="10" t="s">
        <v>16</v>
      </c>
      <c r="G88" s="12" t="s">
        <v>21</v>
      </c>
      <c r="H88" s="6"/>
      <c r="I88" s="52"/>
      <c r="J88" s="68"/>
      <c r="K88" s="69"/>
      <c r="L88" s="69"/>
      <c r="M88" s="22" t="s">
        <v>16</v>
      </c>
      <c r="N88" s="23" t="s">
        <v>21</v>
      </c>
      <c r="O88" s="27"/>
      <c r="P88" s="1"/>
      <c r="Q88" s="1"/>
    </row>
    <row r="89" spans="2:17" ht="20.100000000000001" customHeight="1">
      <c r="B89" s="55">
        <v>45041</v>
      </c>
      <c r="C89" s="57"/>
      <c r="D89" s="58"/>
      <c r="E89" s="58"/>
      <c r="F89" s="58"/>
      <c r="G89" s="59"/>
      <c r="H89" s="16" t="s">
        <v>1</v>
      </c>
      <c r="I89" s="60"/>
      <c r="J89" s="57"/>
      <c r="K89" s="58"/>
      <c r="L89" s="58"/>
      <c r="M89" s="58"/>
      <c r="N89" s="59"/>
      <c r="O89" s="24" t="s">
        <v>1</v>
      </c>
    </row>
    <row r="90" spans="2:17" ht="20.100000000000001" customHeight="1">
      <c r="B90" s="56"/>
      <c r="C90" s="62" t="s">
        <v>42</v>
      </c>
      <c r="D90" s="63"/>
      <c r="E90" s="63"/>
      <c r="F90" s="63"/>
      <c r="G90" s="64"/>
      <c r="H90" s="47"/>
      <c r="I90" s="61"/>
      <c r="J90" s="65"/>
      <c r="K90" s="66"/>
      <c r="L90" s="66"/>
      <c r="M90" s="66"/>
      <c r="N90" s="67"/>
      <c r="O90" s="47"/>
    </row>
    <row r="91" spans="2:17" ht="20.100000000000001" customHeight="1">
      <c r="B91" s="48" t="str">
        <f>TEXT(B89,"AAA")</f>
        <v>火</v>
      </c>
      <c r="C91" s="62"/>
      <c r="D91" s="63"/>
      <c r="E91" s="63"/>
      <c r="F91" s="63"/>
      <c r="G91" s="64"/>
      <c r="H91" s="47"/>
      <c r="I91" s="51"/>
      <c r="J91" s="65"/>
      <c r="K91" s="66"/>
      <c r="L91" s="66"/>
      <c r="M91" s="66"/>
      <c r="N91" s="67"/>
      <c r="O91" s="47"/>
    </row>
    <row r="92" spans="2:17" ht="20.100000000000001" customHeight="1">
      <c r="B92" s="49"/>
      <c r="C92" s="53"/>
      <c r="D92" s="54"/>
      <c r="E92" s="54"/>
      <c r="F92" s="28" t="s">
        <v>18</v>
      </c>
      <c r="G92" s="29"/>
      <c r="H92" s="25"/>
      <c r="I92" s="51"/>
      <c r="J92" s="53"/>
      <c r="K92" s="54"/>
      <c r="L92" s="54"/>
      <c r="M92" s="18" t="s">
        <v>18</v>
      </c>
      <c r="N92" s="19" t="s">
        <v>20</v>
      </c>
      <c r="O92" s="25"/>
    </row>
    <row r="93" spans="2:17" ht="20.100000000000001" customHeight="1">
      <c r="B93" s="49"/>
      <c r="C93" s="53"/>
      <c r="D93" s="54"/>
      <c r="E93" s="54"/>
      <c r="F93" s="30" t="s">
        <v>19</v>
      </c>
      <c r="G93" s="17"/>
      <c r="H93" s="26"/>
      <c r="I93" s="51"/>
      <c r="J93" s="53"/>
      <c r="K93" s="54"/>
      <c r="L93" s="54"/>
      <c r="M93" s="20" t="s">
        <v>19</v>
      </c>
      <c r="N93" s="21"/>
      <c r="O93" s="26"/>
    </row>
    <row r="94" spans="2:17" ht="20.100000000000001" customHeight="1">
      <c r="B94" s="50"/>
      <c r="C94" s="68"/>
      <c r="D94" s="69"/>
      <c r="E94" s="69"/>
      <c r="F94" s="31" t="s">
        <v>16</v>
      </c>
      <c r="G94" s="32" t="s">
        <v>21</v>
      </c>
      <c r="H94" s="27"/>
      <c r="I94" s="52"/>
      <c r="J94" s="68"/>
      <c r="K94" s="69"/>
      <c r="L94" s="69"/>
      <c r="M94" s="22" t="s">
        <v>16</v>
      </c>
      <c r="N94" s="23" t="s">
        <v>21</v>
      </c>
      <c r="O94" s="27"/>
    </row>
    <row r="95" spans="2:17" ht="24.95" customHeight="1">
      <c r="B95" s="43" t="s">
        <v>13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1"/>
      <c r="Q95" s="1"/>
    </row>
    <row r="96" spans="2:17" ht="24.95" customHeight="1">
      <c r="B96" s="43" t="s">
        <v>2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1"/>
      <c r="Q96" s="1"/>
    </row>
    <row r="97" spans="2:18" ht="24.95" customHeight="1">
      <c r="B97" s="43" t="s">
        <v>17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1"/>
      <c r="Q97" s="1"/>
    </row>
    <row r="98" spans="2:18" ht="24.95" customHeight="1">
      <c r="B98" s="44" t="s">
        <v>22</v>
      </c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1"/>
      <c r="Q98" s="1"/>
    </row>
    <row r="99" spans="2:18" ht="24.95" customHeight="1">
      <c r="B99" s="46" t="s">
        <v>11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1"/>
      <c r="Q99" s="1"/>
      <c r="R99" s="1"/>
    </row>
    <row r="100" spans="2:18" ht="24.95" customHeight="1">
      <c r="B100" s="33" t="s">
        <v>3</v>
      </c>
      <c r="C100" s="34"/>
      <c r="D100" s="40">
        <f>D48</f>
        <v>0</v>
      </c>
      <c r="E100" s="41"/>
      <c r="F100" s="41"/>
      <c r="G100" s="41"/>
      <c r="H100" s="42"/>
      <c r="I100" s="33" t="s">
        <v>4</v>
      </c>
      <c r="J100" s="34"/>
      <c r="K100" s="40">
        <f>K48</f>
        <v>0</v>
      </c>
      <c r="L100" s="41"/>
      <c r="M100" s="41"/>
      <c r="N100" s="41"/>
      <c r="O100" s="42"/>
      <c r="P100" s="1"/>
      <c r="Q100" s="1"/>
      <c r="R100" s="1"/>
    </row>
    <row r="101" spans="2:18" ht="24.95" customHeight="1">
      <c r="B101" s="33" t="s">
        <v>5</v>
      </c>
      <c r="C101" s="34"/>
      <c r="D101" s="40">
        <f>D49</f>
        <v>0</v>
      </c>
      <c r="E101" s="41"/>
      <c r="F101" s="41"/>
      <c r="G101" s="41"/>
      <c r="H101" s="42"/>
      <c r="I101" s="33" t="s">
        <v>6</v>
      </c>
      <c r="J101" s="34"/>
      <c r="K101" s="40">
        <f>K49</f>
        <v>0</v>
      </c>
      <c r="L101" s="41"/>
      <c r="M101" s="41"/>
      <c r="N101" s="41"/>
      <c r="O101" s="42"/>
      <c r="P101" s="1"/>
      <c r="Q101" s="1"/>
      <c r="R101" s="1"/>
    </row>
    <row r="102" spans="2:18" ht="24.95" customHeight="1">
      <c r="B102" s="33" t="s">
        <v>14</v>
      </c>
      <c r="C102" s="34"/>
      <c r="D102" s="40">
        <f>D50</f>
        <v>0</v>
      </c>
      <c r="E102" s="41"/>
      <c r="F102" s="41"/>
      <c r="G102" s="41"/>
      <c r="H102" s="42"/>
      <c r="I102" s="33" t="s">
        <v>7</v>
      </c>
      <c r="J102" s="34"/>
      <c r="K102" s="40">
        <f>K50</f>
        <v>0</v>
      </c>
      <c r="L102" s="41"/>
      <c r="M102" s="41"/>
      <c r="N102" s="41"/>
      <c r="O102" s="42"/>
      <c r="P102" s="1"/>
      <c r="Q102" s="1"/>
      <c r="R102" s="1"/>
    </row>
    <row r="103" spans="2:18" ht="24.95" customHeight="1">
      <c r="B103" s="33" t="s">
        <v>15</v>
      </c>
      <c r="C103" s="34"/>
      <c r="D103" s="35">
        <f>D51</f>
        <v>0</v>
      </c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1"/>
      <c r="Q103" s="1"/>
    </row>
    <row r="104" spans="2:18" ht="24.95" customHeight="1">
      <c r="B104" s="38" t="s">
        <v>12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1"/>
      <c r="Q104" s="1"/>
    </row>
    <row r="105" spans="2:18" ht="24.95" customHeight="1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1"/>
      <c r="Q105" s="1"/>
    </row>
    <row r="106" spans="2:18" ht="20.100000000000001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"/>
      <c r="Q106" s="1"/>
    </row>
    <row r="107" spans="2:18" ht="20.100000000000001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"/>
      <c r="Q107" s="1"/>
    </row>
    <row r="108" spans="2:18" ht="20.100000000000001" customHeight="1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"/>
      <c r="Q108" s="1"/>
    </row>
    <row r="109" spans="2:18" ht="20.100000000000001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1"/>
      <c r="Q109" s="1"/>
    </row>
    <row r="110" spans="2:18" ht="20.100000000000001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8" ht="20.100000000000001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</row>
    <row r="112" spans="2:18" ht="20.100000000000001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ht="20.100000000000001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ht="20.100000000000001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ht="20.100000000000001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ht="20.100000000000001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ht="20.100000000000001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ht="20.100000000000001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ht="20.100000000000001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ht="20.100000000000001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</sheetData>
  <sheetProtection algorithmName="SHA-512" hashValue="khRq+gcaHCHxQKl0COVwOiWf4SRfgy3CInEpzlRvjaTK/9RvsfsTq0lfU42HInfYA2ulX4AnW0ynbUoKSHsCJA==" saltValue="JfVvSqZUX7VIX0AY5Habzg==" spinCount="100000" sheet="1" objects="1" scenarios="1"/>
  <protectedRanges>
    <protectedRange sqref="B2:O105" name="範囲1"/>
  </protectedRanges>
  <mergeCells count="240">
    <mergeCell ref="J8:N9"/>
    <mergeCell ref="O8:O9"/>
    <mergeCell ref="B9:B12"/>
    <mergeCell ref="I9:I12"/>
    <mergeCell ref="J2:O3"/>
    <mergeCell ref="C3:H5"/>
    <mergeCell ref="J4:O5"/>
    <mergeCell ref="J6:O6"/>
    <mergeCell ref="B7:B8"/>
    <mergeCell ref="C7:G7"/>
    <mergeCell ref="I7:I8"/>
    <mergeCell ref="J7:N7"/>
    <mergeCell ref="C8:G9"/>
    <mergeCell ref="H8:H9"/>
    <mergeCell ref="C10:E10"/>
    <mergeCell ref="C11:E11"/>
    <mergeCell ref="C12:E12"/>
    <mergeCell ref="J10:L10"/>
    <mergeCell ref="J11:L11"/>
    <mergeCell ref="J12:L12"/>
    <mergeCell ref="O14:O15"/>
    <mergeCell ref="B15:B18"/>
    <mergeCell ref="I15:I18"/>
    <mergeCell ref="J16:L16"/>
    <mergeCell ref="B13:B14"/>
    <mergeCell ref="C13:G13"/>
    <mergeCell ref="I13:I14"/>
    <mergeCell ref="J13:N13"/>
    <mergeCell ref="C14:G15"/>
    <mergeCell ref="H14:H15"/>
    <mergeCell ref="J14:N15"/>
    <mergeCell ref="J17:L17"/>
    <mergeCell ref="J18:L18"/>
    <mergeCell ref="C16:E16"/>
    <mergeCell ref="C17:E17"/>
    <mergeCell ref="C18:E18"/>
    <mergeCell ref="O20:O21"/>
    <mergeCell ref="B21:B24"/>
    <mergeCell ref="I21:I24"/>
    <mergeCell ref="C22:E22"/>
    <mergeCell ref="B19:B20"/>
    <mergeCell ref="C19:G19"/>
    <mergeCell ref="I19:I20"/>
    <mergeCell ref="J19:N19"/>
    <mergeCell ref="C20:G21"/>
    <mergeCell ref="H20:H21"/>
    <mergeCell ref="J20:N21"/>
    <mergeCell ref="C23:E23"/>
    <mergeCell ref="C24:E24"/>
    <mergeCell ref="J22:L22"/>
    <mergeCell ref="J23:L23"/>
    <mergeCell ref="J24:L24"/>
    <mergeCell ref="O26:O27"/>
    <mergeCell ref="B27:B30"/>
    <mergeCell ref="I27:I30"/>
    <mergeCell ref="C28:E28"/>
    <mergeCell ref="B25:B26"/>
    <mergeCell ref="C25:G25"/>
    <mergeCell ref="I25:I26"/>
    <mergeCell ref="J25:N25"/>
    <mergeCell ref="C26:G27"/>
    <mergeCell ref="H26:H27"/>
    <mergeCell ref="J26:N27"/>
    <mergeCell ref="C29:E29"/>
    <mergeCell ref="C30:E30"/>
    <mergeCell ref="J28:L28"/>
    <mergeCell ref="J29:L29"/>
    <mergeCell ref="J30:L30"/>
    <mergeCell ref="O32:O33"/>
    <mergeCell ref="B33:B36"/>
    <mergeCell ref="I33:I36"/>
    <mergeCell ref="C34:E34"/>
    <mergeCell ref="B31:B32"/>
    <mergeCell ref="C31:G31"/>
    <mergeCell ref="I31:I32"/>
    <mergeCell ref="J31:N31"/>
    <mergeCell ref="C32:G33"/>
    <mergeCell ref="H32:H33"/>
    <mergeCell ref="J32:N33"/>
    <mergeCell ref="C35:E35"/>
    <mergeCell ref="C36:E36"/>
    <mergeCell ref="J34:L34"/>
    <mergeCell ref="J35:L35"/>
    <mergeCell ref="J36:L36"/>
    <mergeCell ref="O38:O39"/>
    <mergeCell ref="B39:B42"/>
    <mergeCell ref="I39:I42"/>
    <mergeCell ref="C40:E40"/>
    <mergeCell ref="B37:B38"/>
    <mergeCell ref="C37:G37"/>
    <mergeCell ref="I37:I38"/>
    <mergeCell ref="J37:N37"/>
    <mergeCell ref="C38:G39"/>
    <mergeCell ref="H38:H39"/>
    <mergeCell ref="J38:N39"/>
    <mergeCell ref="C41:E41"/>
    <mergeCell ref="C42:E42"/>
    <mergeCell ref="J40:L40"/>
    <mergeCell ref="J41:L41"/>
    <mergeCell ref="J42:L42"/>
    <mergeCell ref="B43:O43"/>
    <mergeCell ref="B44:O44"/>
    <mergeCell ref="B45:O45"/>
    <mergeCell ref="B46:O46"/>
    <mergeCell ref="B47:O47"/>
    <mergeCell ref="B48:C48"/>
    <mergeCell ref="D48:H48"/>
    <mergeCell ref="I48:J48"/>
    <mergeCell ref="K48:O48"/>
    <mergeCell ref="B51:C51"/>
    <mergeCell ref="D51:O51"/>
    <mergeCell ref="B52:O53"/>
    <mergeCell ref="B49:C49"/>
    <mergeCell ref="D49:H49"/>
    <mergeCell ref="I49:J49"/>
    <mergeCell ref="K49:O49"/>
    <mergeCell ref="B50:C50"/>
    <mergeCell ref="D50:H50"/>
    <mergeCell ref="I50:J50"/>
    <mergeCell ref="K50:O50"/>
    <mergeCell ref="J60:N61"/>
    <mergeCell ref="O60:O61"/>
    <mergeCell ref="B61:B64"/>
    <mergeCell ref="I61:I64"/>
    <mergeCell ref="J54:O55"/>
    <mergeCell ref="C55:H57"/>
    <mergeCell ref="J56:O57"/>
    <mergeCell ref="J58:O58"/>
    <mergeCell ref="B59:B60"/>
    <mergeCell ref="C59:G59"/>
    <mergeCell ref="I59:I60"/>
    <mergeCell ref="J59:N59"/>
    <mergeCell ref="C60:G61"/>
    <mergeCell ref="H60:H61"/>
    <mergeCell ref="C62:E62"/>
    <mergeCell ref="C63:E63"/>
    <mergeCell ref="C64:E64"/>
    <mergeCell ref="J62:L62"/>
    <mergeCell ref="J63:L63"/>
    <mergeCell ref="J64:L64"/>
    <mergeCell ref="O66:O67"/>
    <mergeCell ref="B67:B70"/>
    <mergeCell ref="I67:I70"/>
    <mergeCell ref="C68:E68"/>
    <mergeCell ref="B65:B66"/>
    <mergeCell ref="C65:G65"/>
    <mergeCell ref="I65:I66"/>
    <mergeCell ref="J65:N65"/>
    <mergeCell ref="C66:G67"/>
    <mergeCell ref="H66:H67"/>
    <mergeCell ref="J66:N67"/>
    <mergeCell ref="C69:E69"/>
    <mergeCell ref="C70:E70"/>
    <mergeCell ref="J68:L68"/>
    <mergeCell ref="J69:L69"/>
    <mergeCell ref="J70:L70"/>
    <mergeCell ref="O72:O73"/>
    <mergeCell ref="B73:B76"/>
    <mergeCell ref="I73:I76"/>
    <mergeCell ref="J74:L74"/>
    <mergeCell ref="B71:B72"/>
    <mergeCell ref="C71:G71"/>
    <mergeCell ref="I71:I72"/>
    <mergeCell ref="J71:N71"/>
    <mergeCell ref="C72:G73"/>
    <mergeCell ref="H72:H73"/>
    <mergeCell ref="J72:N73"/>
    <mergeCell ref="J75:L75"/>
    <mergeCell ref="J76:L76"/>
    <mergeCell ref="C74:E74"/>
    <mergeCell ref="C75:E75"/>
    <mergeCell ref="C76:E76"/>
    <mergeCell ref="O78:O79"/>
    <mergeCell ref="B79:B82"/>
    <mergeCell ref="I79:I82"/>
    <mergeCell ref="C80:E80"/>
    <mergeCell ref="B77:B78"/>
    <mergeCell ref="C77:G77"/>
    <mergeCell ref="I77:I78"/>
    <mergeCell ref="J77:N77"/>
    <mergeCell ref="C78:G79"/>
    <mergeCell ref="H78:H79"/>
    <mergeCell ref="J78:N79"/>
    <mergeCell ref="C81:E81"/>
    <mergeCell ref="C82:E82"/>
    <mergeCell ref="J80:L80"/>
    <mergeCell ref="J81:L81"/>
    <mergeCell ref="J82:L82"/>
    <mergeCell ref="O84:O85"/>
    <mergeCell ref="B85:B88"/>
    <mergeCell ref="I85:I88"/>
    <mergeCell ref="C86:E86"/>
    <mergeCell ref="B83:B84"/>
    <mergeCell ref="C83:G83"/>
    <mergeCell ref="I83:I84"/>
    <mergeCell ref="J83:N83"/>
    <mergeCell ref="C84:G85"/>
    <mergeCell ref="H84:H85"/>
    <mergeCell ref="J84:N85"/>
    <mergeCell ref="C87:E87"/>
    <mergeCell ref="C88:E88"/>
    <mergeCell ref="J86:L86"/>
    <mergeCell ref="J87:L87"/>
    <mergeCell ref="J88:L88"/>
    <mergeCell ref="O90:O91"/>
    <mergeCell ref="B91:B94"/>
    <mergeCell ref="I91:I94"/>
    <mergeCell ref="J92:L92"/>
    <mergeCell ref="B89:B90"/>
    <mergeCell ref="C89:G89"/>
    <mergeCell ref="I89:I90"/>
    <mergeCell ref="J89:N89"/>
    <mergeCell ref="C90:G91"/>
    <mergeCell ref="H90:H91"/>
    <mergeCell ref="J90:N91"/>
    <mergeCell ref="J93:L93"/>
    <mergeCell ref="J94:L94"/>
    <mergeCell ref="C92:E92"/>
    <mergeCell ref="C93:E93"/>
    <mergeCell ref="C94:E94"/>
    <mergeCell ref="B95:O95"/>
    <mergeCell ref="B96:O96"/>
    <mergeCell ref="B97:O97"/>
    <mergeCell ref="B98:O98"/>
    <mergeCell ref="B99:O99"/>
    <mergeCell ref="B100:C100"/>
    <mergeCell ref="D100:H100"/>
    <mergeCell ref="I100:J100"/>
    <mergeCell ref="K100:O100"/>
    <mergeCell ref="B103:C103"/>
    <mergeCell ref="D103:O103"/>
    <mergeCell ref="B104:O105"/>
    <mergeCell ref="B101:C101"/>
    <mergeCell ref="D101:H101"/>
    <mergeCell ref="I101:J101"/>
    <mergeCell ref="K101:O101"/>
    <mergeCell ref="B102:C102"/>
    <mergeCell ref="D102:H102"/>
    <mergeCell ref="I102:J102"/>
    <mergeCell ref="K102:O102"/>
  </mergeCells>
  <phoneticPr fontId="9"/>
  <printOptions horizontalCentered="1" verticalCentered="1"/>
  <pageMargins left="0.39370078740157483" right="0.39370078740157483" top="0.59055118110236227" bottom="0.19685039370078741" header="0" footer="0"/>
  <pageSetup paperSize="9" scale="76" orientation="portrait" r:id="rId1"/>
  <rowBreaks count="1" manualBreakCount="1">
    <brk id="53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Kama3</cp:lastModifiedBy>
  <cp:lastPrinted>2023-03-26T03:24:51Z</cp:lastPrinted>
  <dcterms:created xsi:type="dcterms:W3CDTF">2016-09-20T05:20:36Z</dcterms:created>
  <dcterms:modified xsi:type="dcterms:W3CDTF">2023-03-26T03:25:22Z</dcterms:modified>
</cp:coreProperties>
</file>